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fbartd.sharepoint.com/sites/Media_And_Public_Affairs/Shared Documents/Not One More Girl/Mineta/Final Results presentation/"/>
    </mc:Choice>
  </mc:AlternateContent>
  <xr:revisionPtr revIDLastSave="0" documentId="8_{4630ADED-E84B-43A0-9230-28FF03B19F3D}" xr6:coauthVersionLast="47" xr6:coauthVersionMax="47" xr10:uidLastSave="{00000000-0000-0000-0000-000000000000}"/>
  <bookViews>
    <workbookView xWindow="0" yWindow="0" windowWidth="19200" windowHeight="15400" firstSheet="1" activeTab="1" xr2:uid="{00000000-000D-0000-FFFF-FFFF00000000}"/>
  </bookViews>
  <sheets>
    <sheet name="Street Harassment Survey 2024" sheetId="1" r:id="rId1"/>
    <sheet name="Demographics" sheetId="2" r:id="rId2"/>
  </sheets>
  <definedNames>
    <definedName name="_xlnm._FilterDatabase" localSheetId="1" hidden="1">Demographics!$A$1:$C$68</definedName>
    <definedName name="_xlnm.Print_Titles" localSheetId="0">'Street Harassment Survey 2024'!$A:$C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2" l="1"/>
</calcChain>
</file>

<file path=xl/sharedStrings.xml><?xml version="1.0" encoding="utf-8"?>
<sst xmlns="http://schemas.openxmlformats.org/spreadsheetml/2006/main" count="1212" uniqueCount="220">
  <si>
    <t>Banner Text</t>
  </si>
  <si>
    <t xml:space="preserve"> 
 </t>
  </si>
  <si>
    <t xml:space="preserve"> 
</t>
  </si>
  <si>
    <t>Ethnicity</t>
  </si>
  <si>
    <t>Annual HH Income before taxes</t>
  </si>
  <si>
    <t>Age:</t>
  </si>
  <si>
    <t>Religion</t>
  </si>
  <si>
    <t>Gender</t>
  </si>
  <si>
    <t>$50k-</t>
  </si>
  <si>
    <t>$100k-</t>
  </si>
  <si>
    <t>24 or</t>
  </si>
  <si>
    <t>LGBTQIA</t>
  </si>
  <si>
    <t>Primary language spoken</t>
  </si>
  <si>
    <t>Disability</t>
  </si>
  <si>
    <t>Christiani</t>
  </si>
  <si>
    <t>Judaism/</t>
  </si>
  <si>
    <t>All other/</t>
  </si>
  <si>
    <t>Total</t>
  </si>
  <si>
    <t>Male</t>
  </si>
  <si>
    <t>F+other</t>
  </si>
  <si>
    <t>White</t>
  </si>
  <si>
    <t>AAPI</t>
  </si>
  <si>
    <t>Hispanic</t>
  </si>
  <si>
    <t>Af-Am</t>
  </si>
  <si>
    <t>All Other</t>
  </si>
  <si>
    <t>Under $50k</t>
  </si>
  <si>
    <t>$99,999</t>
  </si>
  <si>
    <t>$199,999</t>
  </si>
  <si>
    <t>$200k+</t>
  </si>
  <si>
    <t>younger</t>
  </si>
  <si>
    <t>25 - 34</t>
  </si>
  <si>
    <t>35 - 44</t>
  </si>
  <si>
    <t>45+</t>
  </si>
  <si>
    <t>Yes</t>
  </si>
  <si>
    <t>No</t>
  </si>
  <si>
    <t>English</t>
  </si>
  <si>
    <t>Spanish</t>
  </si>
  <si>
    <t>Cant+Mand</t>
  </si>
  <si>
    <t>Other</t>
  </si>
  <si>
    <t>ty</t>
  </si>
  <si>
    <t>Jewish</t>
  </si>
  <si>
    <t>none</t>
  </si>
  <si>
    <t xml:space="preserve"> 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</si>
  <si>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</si>
  <si>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</si>
  <si>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</si>
  <si>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</si>
  <si>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</si>
  <si>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</si>
  <si>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</si>
  <si>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</si>
  <si>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</si>
  <si>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</si>
  <si>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</si>
  <si>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</si>
  <si>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</si>
  <si>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</si>
  <si>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</si>
  <si>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</si>
  <si>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</si>
  <si>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</si>
  <si>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</si>
  <si>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</si>
  <si>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</si>
  <si>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</si>
  <si>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</si>
  <si>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</si>
  <si>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</si>
  <si>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</si>
  <si>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(A1)</t>
  </si>
  <si>
    <t>Filter Frequency Row</t>
  </si>
  <si>
    <t>About how often do you currently ride BART?</t>
  </si>
  <si>
    <t>Filter % Row</t>
  </si>
  <si>
    <t>Vertical % Row</t>
  </si>
  <si>
    <t>6 or 7 days a week</t>
  </si>
  <si>
    <r>
      <rPr>
        <b/>
        <sz val="8"/>
        <color rgb="FFD50000"/>
        <rFont val="Verdana"/>
        <family val="3"/>
      </rPr>
      <t>D</t>
    </r>
    <r>
      <rPr>
        <b/>
        <sz val="8"/>
        <color rgb="FFD50000"/>
        <rFont val="Verdana"/>
        <family val="3"/>
      </rPr>
      <t>E</t>
    </r>
  </si>
  <si>
    <r>
      <rPr>
        <b/>
        <sz val="8"/>
        <color rgb="FFD50000"/>
        <rFont val="Verdana"/>
        <family val="3"/>
      </rPr>
      <t>J</t>
    </r>
    <r>
      <rPr>
        <b/>
        <sz val="8"/>
        <color rgb="FFD50000"/>
        <rFont val="Verdana"/>
        <family val="3"/>
      </rPr>
      <t>K</t>
    </r>
    <r>
      <rPr>
        <b/>
        <sz val="8"/>
        <color rgb="FFD50000"/>
        <rFont val="Verdana"/>
        <family val="3"/>
      </rPr>
      <t>L</t>
    </r>
  </si>
  <si>
    <r>
      <rPr>
        <b/>
        <sz val="8"/>
        <color rgb="FFD50000"/>
        <rFont val="Verdana"/>
        <family val="3"/>
      </rPr>
      <t>K</t>
    </r>
    <r>
      <rPr>
        <b/>
        <sz val="8"/>
        <color rgb="FFD50000"/>
        <rFont val="Verdana"/>
        <family val="3"/>
      </rPr>
      <t>L</t>
    </r>
  </si>
  <si>
    <r>
      <rPr>
        <b/>
        <sz val="8"/>
        <color rgb="FFD50000"/>
        <rFont val="Verdana"/>
        <family val="3"/>
      </rPr>
      <t>P</t>
    </r>
  </si>
  <si>
    <r>
      <rPr>
        <b/>
        <sz val="8"/>
        <color rgb="FFD50000"/>
        <rFont val="Verdana"/>
        <family val="3"/>
      </rPr>
      <t>S</t>
    </r>
  </si>
  <si>
    <r>
      <rPr>
        <b/>
        <sz val="8"/>
        <color rgb="FFD50000"/>
        <rFont val="Verdana"/>
        <family val="3"/>
      </rPr>
      <t>X</t>
    </r>
  </si>
  <si>
    <r>
      <rPr>
        <b/>
        <sz val="8"/>
        <color rgb="FFD50000"/>
        <rFont val="Verdana"/>
        <family val="3"/>
      </rPr>
      <t>A</t>
    </r>
    <r>
      <rPr>
        <b/>
        <sz val="8"/>
        <color rgb="FFD50000"/>
        <rFont val="Verdana"/>
        <family val="3"/>
      </rPr>
      <t>1</t>
    </r>
  </si>
  <si>
    <t>5 days a week</t>
  </si>
  <si>
    <r>
      <rPr>
        <b/>
        <sz val="8"/>
        <color rgb="FFD50000"/>
        <rFont val="Verdana"/>
        <family val="3"/>
      </rPr>
      <t>D</t>
    </r>
  </si>
  <si>
    <r>
      <rPr>
        <b/>
        <sz val="8"/>
        <color rgb="FFD50000"/>
        <rFont val="Verdana"/>
        <family val="3"/>
      </rPr>
      <t>L</t>
    </r>
  </si>
  <si>
    <r>
      <rPr>
        <b/>
        <sz val="8"/>
        <color rgb="FFD50000"/>
        <rFont val="Verdana"/>
        <family val="3"/>
      </rPr>
      <t>I</t>
    </r>
    <r>
      <rPr>
        <b/>
        <sz val="8"/>
        <color rgb="FFD50000"/>
        <rFont val="Verdana"/>
        <family val="3"/>
      </rPr>
      <t>K</t>
    </r>
    <r>
      <rPr>
        <b/>
        <sz val="8"/>
        <color rgb="FFD50000"/>
        <rFont val="Verdana"/>
        <family val="3"/>
      </rPr>
      <t>L</t>
    </r>
  </si>
  <si>
    <r>
      <rPr>
        <b/>
        <sz val="8"/>
        <color rgb="FFD50000"/>
        <rFont val="Verdana"/>
        <family val="3"/>
      </rPr>
      <t>Z</t>
    </r>
    <r>
      <rPr>
        <b/>
        <sz val="8"/>
        <color rgb="FFD50000"/>
        <rFont val="Verdana"/>
        <family val="3"/>
      </rPr>
      <t>A</t>
    </r>
    <r>
      <rPr>
        <b/>
        <sz val="8"/>
        <color rgb="FFD50000"/>
        <rFont val="Verdana"/>
        <family val="3"/>
      </rPr>
      <t>1</t>
    </r>
  </si>
  <si>
    <r>
      <rPr>
        <b/>
        <sz val="8"/>
        <color rgb="FFD50000"/>
        <rFont val="Verdana"/>
        <family val="3"/>
      </rPr>
      <t>Z</t>
    </r>
  </si>
  <si>
    <t>4 days a week</t>
  </si>
  <si>
    <t>3 days a week</t>
  </si>
  <si>
    <r>
      <rPr>
        <b/>
        <sz val="8"/>
        <color rgb="FFD50000"/>
        <rFont val="Verdana"/>
        <family val="3"/>
      </rPr>
      <t>F</t>
    </r>
  </si>
  <si>
    <r>
      <rPr>
        <b/>
        <sz val="8"/>
        <color rgb="FFD50000"/>
        <rFont val="Verdana"/>
        <family val="3"/>
      </rPr>
      <t>I</t>
    </r>
  </si>
  <si>
    <r>
      <rPr>
        <b/>
        <sz val="8"/>
        <color rgb="FFD50000"/>
        <rFont val="Verdana"/>
        <family val="3"/>
      </rPr>
      <t>I</t>
    </r>
    <r>
      <rPr>
        <b/>
        <sz val="8"/>
        <color rgb="FFD50000"/>
        <rFont val="Verdana"/>
        <family val="3"/>
      </rPr>
      <t>J</t>
    </r>
  </si>
  <si>
    <r>
      <rPr>
        <b/>
        <sz val="8"/>
        <color rgb="FFD50000"/>
        <rFont val="Verdana"/>
        <family val="3"/>
      </rPr>
      <t>M</t>
    </r>
  </si>
  <si>
    <t>2 days a week</t>
  </si>
  <si>
    <r>
      <rPr>
        <b/>
        <sz val="8"/>
        <color rgb="FFD50000"/>
        <rFont val="Verdana"/>
        <family val="3"/>
      </rPr>
      <t>D</t>
    </r>
    <r>
      <rPr>
        <b/>
        <sz val="8"/>
        <color rgb="FFD50000"/>
        <rFont val="Verdana"/>
        <family val="3"/>
      </rPr>
      <t>F</t>
    </r>
    <r>
      <rPr>
        <b/>
        <sz val="8"/>
        <color rgb="FFD50000"/>
        <rFont val="Verdana"/>
        <family val="3"/>
      </rPr>
      <t>G</t>
    </r>
  </si>
  <si>
    <r>
      <rPr>
        <b/>
        <sz val="8"/>
        <color rgb="FFD50000"/>
        <rFont val="Verdana"/>
        <family val="3"/>
      </rPr>
      <t>G</t>
    </r>
  </si>
  <si>
    <r>
      <rPr>
        <b/>
        <sz val="8"/>
        <color rgb="FFD50000"/>
        <rFont val="Verdana"/>
        <family val="3"/>
      </rPr>
      <t>T</t>
    </r>
  </si>
  <si>
    <t>1 day a week</t>
  </si>
  <si>
    <t>A few days a month</t>
  </si>
  <si>
    <r>
      <rPr>
        <b/>
        <sz val="8"/>
        <color rgb="FFD50000"/>
        <rFont val="Verdana"/>
        <family val="3"/>
      </rPr>
      <t>F</t>
    </r>
    <r>
      <rPr>
        <b/>
        <sz val="8"/>
        <color rgb="FFD50000"/>
        <rFont val="Verdana"/>
        <family val="3"/>
      </rPr>
      <t>G</t>
    </r>
  </si>
  <si>
    <r>
      <rPr>
        <b/>
        <sz val="8"/>
        <color rgb="FFD50000"/>
        <rFont val="Verdana"/>
        <family val="3"/>
      </rPr>
      <t>N</t>
    </r>
    <r>
      <rPr>
        <b/>
        <sz val="8"/>
        <color rgb="FFD50000"/>
        <rFont val="Verdana"/>
        <family val="3"/>
      </rPr>
      <t>O</t>
    </r>
    <r>
      <rPr>
        <b/>
        <sz val="8"/>
        <color rgb="FFD50000"/>
        <rFont val="Verdana"/>
        <family val="3"/>
      </rPr>
      <t>P</t>
    </r>
  </si>
  <si>
    <r>
      <rPr>
        <b/>
        <sz val="8"/>
        <color rgb="FFD50000"/>
        <rFont val="Verdana"/>
        <family val="3"/>
      </rPr>
      <t>T</t>
    </r>
    <r>
      <rPr>
        <b/>
        <sz val="8"/>
        <color rgb="FFD50000"/>
        <rFont val="Verdana"/>
        <family val="3"/>
      </rPr>
      <t>U</t>
    </r>
  </si>
  <si>
    <r>
      <rPr>
        <b/>
        <sz val="8"/>
        <color rgb="FFD50000"/>
        <rFont val="Verdana"/>
        <family val="3"/>
      </rPr>
      <t>Y</t>
    </r>
  </si>
  <si>
    <t>Less than once a month, but at least once in the past year</t>
  </si>
  <si>
    <r>
      <rPr>
        <b/>
        <sz val="8"/>
        <color rgb="FFD50000"/>
        <rFont val="Verdana"/>
        <family val="3"/>
      </rPr>
      <t>E</t>
    </r>
    <r>
      <rPr>
        <b/>
        <sz val="8"/>
        <color rgb="FFD50000"/>
        <rFont val="Verdana"/>
        <family val="3"/>
      </rPr>
      <t>F</t>
    </r>
    <r>
      <rPr>
        <b/>
        <sz val="8"/>
        <color rgb="FFD50000"/>
        <rFont val="Verdana"/>
        <family val="3"/>
      </rPr>
      <t>G</t>
    </r>
    <r>
      <rPr>
        <b/>
        <sz val="8"/>
        <color rgb="FFD50000"/>
        <rFont val="Verdana"/>
        <family val="3"/>
      </rPr>
      <t>H</t>
    </r>
  </si>
  <si>
    <r>
      <rPr>
        <b/>
        <sz val="8"/>
        <color rgb="FFD50000"/>
        <rFont val="Verdana"/>
        <family val="3"/>
      </rPr>
      <t>M</t>
    </r>
    <r>
      <rPr>
        <b/>
        <sz val="8"/>
        <color rgb="FFD50000"/>
        <rFont val="Verdana"/>
        <family val="3"/>
      </rPr>
      <t>N</t>
    </r>
  </si>
  <si>
    <r>
      <rPr>
        <b/>
        <sz val="8"/>
        <color rgb="FFD50000"/>
        <rFont val="Verdana"/>
        <family val="3"/>
      </rPr>
      <t>W</t>
    </r>
  </si>
  <si>
    <t>No Answer Row</t>
  </si>
  <si>
    <t>No Answer</t>
  </si>
  <si>
    <t>-</t>
  </si>
  <si>
    <t>Sig-Testing Footnote</t>
  </si>
  <si>
    <t>Comparison Groups:BC/DEFGH/IJKL/MNOP/QR/STUV/WX/YZA1</t>
  </si>
  <si>
    <t>Independent T-Test for Means (unequal variances), Independent Z-Test for Percentages (unpooled proportions)</t>
  </si>
  <si>
    <t>Uppercase letters indicate significance at the 95% level.</t>
  </si>
  <si>
    <t>Table Name</t>
  </si>
  <si>
    <t>Table Q4</t>
  </si>
  <si>
    <t>Job Title 1</t>
  </si>
  <si>
    <t>In general, how safe do you feel using BART?</t>
  </si>
  <si>
    <t>Top 2 Box</t>
  </si>
  <si>
    <r>
      <rPr>
        <b/>
        <sz val="8"/>
        <color rgb="FFD50000"/>
        <rFont val="Verdana"/>
        <family val="3"/>
      </rPr>
      <t>C</t>
    </r>
  </si>
  <si>
    <r>
      <rPr>
        <b/>
        <sz val="8"/>
        <color rgb="FFD50000"/>
        <rFont val="Verdana"/>
        <family val="3"/>
      </rPr>
      <t>EFG</t>
    </r>
  </si>
  <si>
    <r>
      <rPr>
        <b/>
        <sz val="8"/>
        <color rgb="FFD50000"/>
        <rFont val="Verdana"/>
        <family val="3"/>
      </rPr>
      <t>R</t>
    </r>
  </si>
  <si>
    <r>
      <rPr>
        <b/>
        <sz val="8"/>
        <color rgb="FFD50000"/>
        <rFont val="Verdana"/>
        <family val="3"/>
      </rPr>
      <t>UV</t>
    </r>
  </si>
  <si>
    <r>
      <rPr>
        <b/>
        <sz val="8"/>
        <color rgb="FFD50000"/>
        <rFont val="Verdana"/>
        <family val="3"/>
      </rPr>
      <t>V</t>
    </r>
  </si>
  <si>
    <t>Very Safe</t>
  </si>
  <si>
    <r>
      <rPr>
        <b/>
        <sz val="8"/>
        <color rgb="FFD50000"/>
        <rFont val="Verdana"/>
        <family val="3"/>
      </rPr>
      <t>E</t>
    </r>
    <r>
      <rPr>
        <b/>
        <sz val="8"/>
        <color rgb="FFD50000"/>
        <rFont val="Verdana"/>
        <family val="3"/>
      </rPr>
      <t>F</t>
    </r>
    <r>
      <rPr>
        <b/>
        <sz val="8"/>
        <color rgb="FFD50000"/>
        <rFont val="Verdana"/>
        <family val="3"/>
      </rPr>
      <t>H</t>
    </r>
  </si>
  <si>
    <r>
      <rPr>
        <b/>
        <sz val="8"/>
        <color rgb="FFD50000"/>
        <rFont val="Verdana"/>
        <family val="3"/>
      </rPr>
      <t>K</t>
    </r>
  </si>
  <si>
    <t>Somewhat Safe</t>
  </si>
  <si>
    <t>Neither safe nor unsafe</t>
  </si>
  <si>
    <t>Somewhat unsafe</t>
  </si>
  <si>
    <r>
      <rPr>
        <b/>
        <sz val="8"/>
        <color rgb="FFD50000"/>
        <rFont val="Verdana"/>
        <family val="3"/>
      </rPr>
      <t>B</t>
    </r>
  </si>
  <si>
    <r>
      <rPr>
        <b/>
        <sz val="8"/>
        <color rgb="FFD50000"/>
        <rFont val="Verdana"/>
        <family val="3"/>
      </rPr>
      <t>O</t>
    </r>
  </si>
  <si>
    <t>Very unsafe</t>
  </si>
  <si>
    <t>Bottom 2 Box</t>
  </si>
  <si>
    <r>
      <rPr>
        <b/>
        <sz val="8"/>
        <color rgb="FFD50000"/>
        <rFont val="Verdana"/>
        <family val="3"/>
      </rPr>
      <t>NO</t>
    </r>
  </si>
  <si>
    <t>Table Q5_1_1</t>
  </si>
  <si>
    <t>Do you currently take any safety precautions when using BART?</t>
  </si>
  <si>
    <t>Dont ride at night/non-commute hours</t>
  </si>
  <si>
    <r>
      <rPr>
        <b/>
        <sz val="8"/>
        <color rgb="FFD50000"/>
        <rFont val="Verdana"/>
        <family val="3"/>
      </rPr>
      <t>D</t>
    </r>
    <r>
      <rPr>
        <b/>
        <sz val="8"/>
        <color rgb="FFD50000"/>
        <rFont val="Verdana"/>
        <family val="3"/>
      </rPr>
      <t>F</t>
    </r>
    <r>
      <rPr>
        <b/>
        <sz val="8"/>
        <color rgb="FFD50000"/>
        <rFont val="Verdana"/>
        <family val="3"/>
      </rPr>
      <t>G</t>
    </r>
    <r>
      <rPr>
        <b/>
        <sz val="8"/>
        <color rgb="FFD50000"/>
        <rFont val="Verdana"/>
        <family val="3"/>
      </rPr>
      <t>H</t>
    </r>
  </si>
  <si>
    <r>
      <rPr>
        <b/>
        <sz val="8"/>
        <color rgb="FFD50000"/>
        <rFont val="Verdana"/>
        <family val="3"/>
      </rPr>
      <t>D</t>
    </r>
    <r>
      <rPr>
        <b/>
        <sz val="8"/>
        <color rgb="FFD50000"/>
        <rFont val="Verdana"/>
        <family val="3"/>
      </rPr>
      <t>G</t>
    </r>
  </si>
  <si>
    <r>
      <rPr>
        <b/>
        <sz val="8"/>
        <color rgb="FFD50000"/>
        <rFont val="Verdana"/>
        <family val="3"/>
      </rPr>
      <t>I</t>
    </r>
    <r>
      <rPr>
        <b/>
        <sz val="8"/>
        <color rgb="FFD50000"/>
        <rFont val="Verdana"/>
        <family val="3"/>
      </rPr>
      <t>J</t>
    </r>
    <r>
      <rPr>
        <b/>
        <sz val="8"/>
        <color rgb="FFD50000"/>
        <rFont val="Verdana"/>
        <family val="3"/>
      </rPr>
      <t>K</t>
    </r>
  </si>
  <si>
    <r>
      <rPr>
        <b/>
        <sz val="8"/>
        <color rgb="FFD50000"/>
        <rFont val="Verdana"/>
        <family val="3"/>
      </rPr>
      <t>O</t>
    </r>
    <r>
      <rPr>
        <b/>
        <sz val="8"/>
        <color rgb="FFD50000"/>
        <rFont val="Verdana"/>
        <family val="3"/>
      </rPr>
      <t>P</t>
    </r>
  </si>
  <si>
    <t>Avoid certain routes, stops, or stations</t>
  </si>
  <si>
    <t>Don’t ride alone</t>
  </si>
  <si>
    <r>
      <rPr>
        <b/>
        <sz val="8"/>
        <color rgb="FFD50000"/>
        <rFont val="Verdana"/>
        <family val="3"/>
      </rPr>
      <t>D</t>
    </r>
    <r>
      <rPr>
        <b/>
        <sz val="8"/>
        <color rgb="FFD50000"/>
        <rFont val="Verdana"/>
        <family val="3"/>
      </rPr>
      <t>G</t>
    </r>
    <r>
      <rPr>
        <b/>
        <sz val="8"/>
        <color rgb="FFD50000"/>
        <rFont val="Verdana"/>
        <family val="3"/>
      </rPr>
      <t>H</t>
    </r>
  </si>
  <si>
    <t>Carry pepper spray/mace</t>
  </si>
  <si>
    <t>Carry other weapons, e.g. knife</t>
  </si>
  <si>
    <r>
      <rPr>
        <b/>
        <sz val="8"/>
        <color rgb="FFD50000"/>
        <rFont val="Verdana"/>
        <family val="3"/>
      </rPr>
      <t>N</t>
    </r>
  </si>
  <si>
    <t>Consider seat location / which train car to board / move if needed</t>
  </si>
  <si>
    <t>Sound warning device, e.g., whistle, personal safety alarm</t>
  </si>
  <si>
    <t>Situational awareness</t>
  </si>
  <si>
    <t>Protect valuables</t>
  </si>
  <si>
    <t>Have BART Watch/Text BPD handy</t>
  </si>
  <si>
    <t>No – don’t take any safety precautions when riding BART</t>
  </si>
  <si>
    <r>
      <rPr>
        <b/>
        <sz val="8"/>
        <color rgb="FFD50000"/>
        <rFont val="Verdana"/>
        <family val="3"/>
      </rPr>
      <t>E</t>
    </r>
  </si>
  <si>
    <r>
      <rPr>
        <b/>
        <sz val="8"/>
        <color rgb="FFD50000"/>
        <rFont val="Verdana"/>
        <family val="3"/>
      </rPr>
      <t>E</t>
    </r>
    <r>
      <rPr>
        <b/>
        <sz val="8"/>
        <color rgb="FFD50000"/>
        <rFont val="Verdana"/>
        <family val="3"/>
      </rPr>
      <t>F</t>
    </r>
  </si>
  <si>
    <r>
      <rPr>
        <b/>
        <sz val="8"/>
        <color rgb="FFD50000"/>
        <rFont val="Verdana"/>
        <family val="3"/>
      </rPr>
      <t>U</t>
    </r>
  </si>
  <si>
    <t>Table Q7_1_4_1</t>
  </si>
  <si>
    <t>Have you experienced any of the following yourself or seen them happen to others while using BART in the past year?</t>
  </si>
  <si>
    <t>Happened to me</t>
  </si>
  <si>
    <t>Hostile comments, sounds, or gestures</t>
  </si>
  <si>
    <r>
      <rPr>
        <b/>
        <sz val="8"/>
        <color rgb="FFD50000"/>
        <rFont val="Verdana"/>
        <family val="3"/>
      </rPr>
      <t>Y</t>
    </r>
    <r>
      <rPr>
        <b/>
        <sz val="8"/>
        <color rgb="FFD50000"/>
        <rFont val="Verdana"/>
        <family val="3"/>
      </rPr>
      <t>A</t>
    </r>
    <r>
      <rPr>
        <b/>
        <sz val="8"/>
        <color rgb="FFD50000"/>
        <rFont val="Verdana"/>
        <family val="3"/>
      </rPr>
      <t>1</t>
    </r>
  </si>
  <si>
    <t>Sexual comments, sounds, looks, or gestures</t>
  </si>
  <si>
    <t>Following or stalking</t>
  </si>
  <si>
    <t>Unwanted groping, kissing, or other inappropriate touching</t>
  </si>
  <si>
    <t>Pushing, spitting, coughing, or other physical assault</t>
  </si>
  <si>
    <r>
      <rPr>
        <b/>
        <sz val="8"/>
        <color rgb="FFD50000"/>
        <rFont val="Verdana"/>
        <family val="3"/>
      </rPr>
      <t>J</t>
    </r>
  </si>
  <si>
    <r>
      <rPr>
        <b/>
        <sz val="8"/>
        <color rgb="FFD50000"/>
        <rFont val="Verdana"/>
        <family val="3"/>
      </rPr>
      <t>N</t>
    </r>
    <r>
      <rPr>
        <b/>
        <sz val="8"/>
        <color rgb="FFD50000"/>
        <rFont val="Verdana"/>
        <family val="3"/>
      </rPr>
      <t>P</t>
    </r>
  </si>
  <si>
    <t>Personal property damaged or stolen</t>
  </si>
  <si>
    <r>
      <rPr>
        <b/>
        <sz val="8"/>
        <color rgb="FFD50000"/>
        <rFont val="Verdana"/>
        <family val="3"/>
      </rPr>
      <t>H</t>
    </r>
  </si>
  <si>
    <t>Showing pornographic or offensive pictures or words</t>
  </si>
  <si>
    <t>Exposing private body parts</t>
  </si>
  <si>
    <t>Sexual assault or rape</t>
  </si>
  <si>
    <t>Happened to others</t>
  </si>
  <si>
    <r>
      <rPr>
        <b/>
        <sz val="8"/>
        <color rgb="FFD50000"/>
        <rFont val="Verdana"/>
        <family val="3"/>
      </rPr>
      <t>T</t>
    </r>
    <r>
      <rPr>
        <b/>
        <sz val="8"/>
        <color rgb="FFD50000"/>
        <rFont val="Verdana"/>
        <family val="3"/>
      </rPr>
      <t>V</t>
    </r>
  </si>
  <si>
    <t>Didn't happen to me or others</t>
  </si>
  <si>
    <r>
      <rPr>
        <b/>
        <sz val="8"/>
        <color rgb="FFD50000"/>
        <rFont val="Verdana"/>
        <family val="3"/>
      </rPr>
      <t>Y</t>
    </r>
    <r>
      <rPr>
        <b/>
        <sz val="8"/>
        <color rgb="FFD50000"/>
        <rFont val="Verdana"/>
        <family val="3"/>
      </rPr>
      <t>Z</t>
    </r>
  </si>
  <si>
    <r>
      <rPr>
        <b/>
        <sz val="8"/>
        <color rgb="FFD50000"/>
        <rFont val="Verdana"/>
        <family val="3"/>
      </rPr>
      <t>Q</t>
    </r>
  </si>
  <si>
    <r>
      <rPr>
        <b/>
        <sz val="8"/>
        <color rgb="FFD50000"/>
        <rFont val="Verdana"/>
        <family val="3"/>
      </rPr>
      <t>E</t>
    </r>
    <r>
      <rPr>
        <b/>
        <sz val="8"/>
        <color rgb="FFD50000"/>
        <rFont val="Verdana"/>
        <family val="3"/>
      </rPr>
      <t>F</t>
    </r>
    <r>
      <rPr>
        <b/>
        <sz val="8"/>
        <color rgb="FFD50000"/>
        <rFont val="Verdana"/>
        <family val="3"/>
      </rPr>
      <t>G</t>
    </r>
  </si>
  <si>
    <r>
      <rPr>
        <b/>
        <sz val="8"/>
        <color rgb="FFD50000"/>
        <rFont val="Verdana"/>
        <family val="3"/>
      </rPr>
      <t>F</t>
    </r>
    <r>
      <rPr>
        <b/>
        <sz val="8"/>
        <color rgb="FFD50000"/>
        <rFont val="Verdana"/>
        <family val="3"/>
      </rPr>
      <t>G</t>
    </r>
    <r>
      <rPr>
        <b/>
        <sz val="8"/>
        <color rgb="FFD50000"/>
        <rFont val="Verdana"/>
        <family val="3"/>
      </rPr>
      <t>H</t>
    </r>
  </si>
  <si>
    <r>
      <rPr>
        <b/>
        <sz val="8"/>
        <color rgb="FFD50000"/>
        <rFont val="Verdana"/>
        <family val="3"/>
      </rPr>
      <t>E</t>
    </r>
    <r>
      <rPr>
        <b/>
        <sz val="8"/>
        <color rgb="FFD50000"/>
        <rFont val="Verdana"/>
        <family val="3"/>
      </rPr>
      <t>H</t>
    </r>
  </si>
  <si>
    <t>Table Q8_1_1</t>
  </si>
  <si>
    <t>Age</t>
  </si>
  <si>
    <t xml:space="preserve">12 or younger </t>
  </si>
  <si>
    <t xml:space="preserve">13 - 17 </t>
  </si>
  <si>
    <t xml:space="preserve">18 - 24 </t>
  </si>
  <si>
    <t xml:space="preserve">25 - 34 </t>
  </si>
  <si>
    <t xml:space="preserve">35 - 44 </t>
  </si>
  <si>
    <t xml:space="preserve">45 - 54 </t>
  </si>
  <si>
    <t xml:space="preserve">55 - 64 </t>
  </si>
  <si>
    <t xml:space="preserve">65+ </t>
  </si>
  <si>
    <t>Mean</t>
  </si>
  <si>
    <t>Primary language</t>
  </si>
  <si>
    <t>Mandarin/ Cantonese</t>
  </si>
  <si>
    <t>Female</t>
  </si>
  <si>
    <t>Non-binary/self-describe</t>
  </si>
  <si>
    <t>Identify as LGBTQIA+</t>
  </si>
  <si>
    <t>Total annual HH income before taxes</t>
  </si>
  <si>
    <t>Under $30,000</t>
  </si>
  <si>
    <t>$30,000 - $39,999</t>
  </si>
  <si>
    <t>$40,000 - $49,999</t>
  </si>
  <si>
    <t>$50,000 - $59,999</t>
  </si>
  <si>
    <t>$60,000 - $74,999</t>
  </si>
  <si>
    <t>$75,000 to $84,999</t>
  </si>
  <si>
    <t>$85,000 - $99,999</t>
  </si>
  <si>
    <t>$100,000 to $149,999</t>
  </si>
  <si>
    <t>$150,000 to $199,999</t>
  </si>
  <si>
    <t>$200,000 or above</t>
  </si>
  <si>
    <t>Median</t>
  </si>
  <si>
    <t>Am-Indian or Alaska Native</t>
  </si>
  <si>
    <t>Mixed</t>
  </si>
  <si>
    <t>Disabilities that may affect experience riding BART</t>
  </si>
  <si>
    <t>Christianity</t>
  </si>
  <si>
    <t>Hindu</t>
  </si>
  <si>
    <t>Judaism/Jewish</t>
  </si>
  <si>
    <t>Islam</t>
  </si>
  <si>
    <t>Buddhist/Tao/Jain</t>
  </si>
  <si>
    <t>Sikhism</t>
  </si>
  <si>
    <t>None/Unspecified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</si>
</sst>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%"/>
  </numFmts>
  <fonts count="22" x14ac:knownFonts="1">
    <font>
      <sz val="10"/>
      <color rgb="FF000000"/>
      <name val="Arial"/>
    </font>
    <font>
      <sz val="8"/>
      <color rgb="FF000000"/>
      <name val="Verdana"/>
    </font>
    <font>
      <sz val="10"/>
      <color rgb="FFFFFFFF"/>
      <name val="Arial"/>
    </font>
    <font>
      <b/>
      <sz val="10"/>
      <color rgb="FF000000"/>
      <name val="Verdana"/>
    </font>
    <font>
      <b/>
      <sz val="8"/>
      <color rgb="FF0000C4"/>
      <name val="Verdana"/>
    </font>
    <font>
      <b/>
      <sz val="8"/>
      <color rgb="FFD50000"/>
      <name val="Verdana"/>
    </font>
    <font>
      <b/>
      <sz val="8"/>
      <color rgb="FFD50000"/>
      <name val="Verdana"/>
      <family val="3"/>
    </font>
    <font>
      <b/>
      <sz val="10"/>
      <color rgb="FFFFFFFF"/>
      <name val="Arial"/>
      <family val="2"/>
    </font>
    <font>
      <b/>
      <sz val="8"/>
      <color rgb="FF000000"/>
      <name val="Verdana"/>
      <family val="2"/>
    </font>
    <font>
      <b/>
      <sz val="8"/>
      <color rgb="FF0000C4"/>
      <name val="Verdana"/>
      <family val="2"/>
    </font>
    <font>
      <b/>
      <sz val="8"/>
      <color rgb="FFD50000"/>
      <name val="Verdana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0"/>
      <color rgb="FF000000"/>
      <name val="Verdana"/>
      <family val="2"/>
    </font>
    <font>
      <b/>
      <sz val="9"/>
      <color rgb="FF000000"/>
      <name val="Verdana"/>
      <family val="2"/>
    </font>
    <font>
      <b/>
      <sz val="9"/>
      <color rgb="FF000000"/>
      <name val="Calibri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8"/>
      <color rgb="FF000000"/>
      <name val="Verdana"/>
      <family val="2"/>
    </font>
    <font>
      <sz val="10"/>
      <name val="Arial"/>
    </font>
    <font>
      <b/>
      <sz val="14"/>
      <color indexed="60"/>
      <name val="Arial Bold"/>
    </font>
  </fonts>
  <fills count="24">
    <fill>
      <patternFill patternType="none"/>
    </fill>
    <fill>
      <patternFill patternType="gray125"/>
    </fill>
    <fill>
      <patternFill patternType="solid">
        <fgColor rgb="FFCAEBF6"/>
      </patternFill>
    </fill>
    <fill>
      <patternFill patternType="solid">
        <fgColor rgb="FFD9F1F9"/>
      </patternFill>
    </fill>
    <fill>
      <patternFill patternType="solid">
        <fgColor rgb="FFFCF5DC"/>
      </patternFill>
    </fill>
    <fill>
      <patternFill patternType="solid">
        <fgColor rgb="FFEFF8E2"/>
      </patternFill>
    </fill>
    <fill>
      <patternFill patternType="solid">
        <fgColor rgb="FFFDEDD6"/>
      </patternFill>
    </fill>
    <fill>
      <patternFill patternType="solid">
        <fgColor rgb="FFFDF0E8"/>
      </patternFill>
    </fill>
    <fill>
      <patternFill patternType="solid">
        <fgColor rgb="FFFDE8DC"/>
      </patternFill>
    </fill>
    <fill>
      <patternFill patternType="solid">
        <fgColor rgb="FFECFADC"/>
      </patternFill>
    </fill>
    <fill>
      <patternFill patternType="solid">
        <fgColor rgb="FFECE8ED"/>
      </patternFill>
    </fill>
    <fill>
      <patternFill patternType="solid">
        <fgColor rgb="FFE4E8DC"/>
      </patternFill>
    </fill>
    <fill>
      <patternFill patternType="solid">
        <fgColor rgb="FFECE1DC"/>
      </patternFill>
    </fill>
    <fill>
      <patternFill patternType="solid">
        <fgColor rgb="FFFFFFFD"/>
      </patternFill>
    </fill>
    <fill>
      <patternFill patternType="solid">
        <fgColor rgb="FFF1FDF3"/>
      </patternFill>
    </fill>
    <fill>
      <patternFill patternType="solid">
        <fgColor rgb="FFFFF2E6"/>
      </patternFill>
    </fill>
    <fill>
      <patternFill patternType="solid">
        <fgColor rgb="FFFFF5F9"/>
      </patternFill>
    </fill>
    <fill>
      <patternFill patternType="solid">
        <fgColor rgb="FFFFEDEC"/>
      </patternFill>
    </fill>
    <fill>
      <patternFill patternType="solid">
        <fgColor rgb="FFEDFFEC"/>
      </patternFill>
    </fill>
    <fill>
      <patternFill patternType="solid">
        <fgColor rgb="FFEDEDFE"/>
      </patternFill>
    </fill>
    <fill>
      <patternFill patternType="solid">
        <fgColor rgb="FFE6EDEC"/>
      </patternFill>
    </fill>
    <fill>
      <patternFill patternType="solid">
        <fgColor rgb="FFEDE6EC"/>
      </patternFill>
    </fill>
    <fill>
      <patternFill patternType="solid">
        <fgColor rgb="FFDFDAF1"/>
      </patternFill>
    </fill>
    <fill>
      <patternFill patternType="solid">
        <fgColor rgb="FFFCF5DC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0" fillId="0" borderId="1"/>
  </cellStyleXfs>
  <cellXfs count="13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2" fillId="0" borderId="1" xfId="0" applyNumberFormat="1" applyFont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top"/>
    </xf>
    <xf numFmtId="1" fontId="1" fillId="4" borderId="1" xfId="0" applyNumberFormat="1" applyFont="1" applyFill="1" applyBorder="1" applyAlignment="1">
      <alignment horizontal="right" vertical="top"/>
    </xf>
    <xf numFmtId="49" fontId="1" fillId="4" borderId="1" xfId="0" applyNumberFormat="1" applyFont="1" applyFill="1" applyBorder="1" applyAlignment="1">
      <alignment horizontal="right" vertical="top"/>
    </xf>
    <xf numFmtId="1" fontId="1" fillId="5" borderId="1" xfId="0" applyNumberFormat="1" applyFont="1" applyFill="1" applyBorder="1" applyAlignment="1">
      <alignment horizontal="right" vertical="top"/>
    </xf>
    <xf numFmtId="49" fontId="1" fillId="5" borderId="1" xfId="0" applyNumberFormat="1" applyFont="1" applyFill="1" applyBorder="1" applyAlignment="1">
      <alignment horizontal="right" vertical="top"/>
    </xf>
    <xf numFmtId="1" fontId="1" fillId="6" borderId="1" xfId="0" applyNumberFormat="1" applyFont="1" applyFill="1" applyBorder="1" applyAlignment="1">
      <alignment horizontal="right" vertical="top"/>
    </xf>
    <xf numFmtId="49" fontId="1" fillId="6" borderId="1" xfId="0" applyNumberFormat="1" applyFont="1" applyFill="1" applyBorder="1" applyAlignment="1">
      <alignment horizontal="right" vertical="top"/>
    </xf>
    <xf numFmtId="1" fontId="1" fillId="7" borderId="1" xfId="0" applyNumberFormat="1" applyFont="1" applyFill="1" applyBorder="1" applyAlignment="1">
      <alignment horizontal="right" vertical="top"/>
    </xf>
    <xf numFmtId="49" fontId="1" fillId="7" borderId="1" xfId="0" applyNumberFormat="1" applyFont="1" applyFill="1" applyBorder="1" applyAlignment="1">
      <alignment horizontal="right" vertical="top"/>
    </xf>
    <xf numFmtId="1" fontId="1" fillId="8" borderId="1" xfId="0" applyNumberFormat="1" applyFont="1" applyFill="1" applyBorder="1" applyAlignment="1">
      <alignment horizontal="right" vertical="top"/>
    </xf>
    <xf numFmtId="49" fontId="1" fillId="8" borderId="1" xfId="0" applyNumberFormat="1" applyFont="1" applyFill="1" applyBorder="1" applyAlignment="1">
      <alignment horizontal="right" vertical="top"/>
    </xf>
    <xf numFmtId="1" fontId="1" fillId="9" borderId="1" xfId="0" applyNumberFormat="1" applyFont="1" applyFill="1" applyBorder="1" applyAlignment="1">
      <alignment horizontal="right" vertical="top"/>
    </xf>
    <xf numFmtId="49" fontId="1" fillId="9" borderId="1" xfId="0" applyNumberFormat="1" applyFont="1" applyFill="1" applyBorder="1" applyAlignment="1">
      <alignment horizontal="right" vertical="top"/>
    </xf>
    <xf numFmtId="1" fontId="1" fillId="10" borderId="1" xfId="0" applyNumberFormat="1" applyFont="1" applyFill="1" applyBorder="1" applyAlignment="1">
      <alignment horizontal="right" vertical="top"/>
    </xf>
    <xf numFmtId="49" fontId="1" fillId="10" borderId="1" xfId="0" applyNumberFormat="1" applyFont="1" applyFill="1" applyBorder="1" applyAlignment="1">
      <alignment horizontal="right" vertical="top"/>
    </xf>
    <xf numFmtId="1" fontId="1" fillId="11" borderId="1" xfId="0" applyNumberFormat="1" applyFont="1" applyFill="1" applyBorder="1" applyAlignment="1">
      <alignment horizontal="right" vertical="top"/>
    </xf>
    <xf numFmtId="49" fontId="1" fillId="11" borderId="1" xfId="0" applyNumberFormat="1" applyFont="1" applyFill="1" applyBorder="1" applyAlignment="1">
      <alignment horizontal="right" vertical="top"/>
    </xf>
    <xf numFmtId="1" fontId="1" fillId="12" borderId="1" xfId="0" applyNumberFormat="1" applyFont="1" applyFill="1" applyBorder="1" applyAlignment="1">
      <alignment horizontal="right" vertical="top"/>
    </xf>
    <xf numFmtId="49" fontId="1" fillId="12" borderId="1" xfId="0" applyNumberFormat="1" applyFont="1" applyFill="1" applyBorder="1" applyAlignment="1">
      <alignment horizontal="right" vertical="top"/>
    </xf>
    <xf numFmtId="9" fontId="1" fillId="4" borderId="1" xfId="0" applyNumberFormat="1" applyFont="1" applyFill="1" applyBorder="1" applyAlignment="1">
      <alignment horizontal="right" vertical="top"/>
    </xf>
    <xf numFmtId="9" fontId="1" fillId="5" borderId="1" xfId="0" applyNumberFormat="1" applyFont="1" applyFill="1" applyBorder="1" applyAlignment="1">
      <alignment horizontal="right" vertical="top"/>
    </xf>
    <xf numFmtId="9" fontId="1" fillId="6" borderId="1" xfId="0" applyNumberFormat="1" applyFont="1" applyFill="1" applyBorder="1" applyAlignment="1">
      <alignment horizontal="right" vertical="top"/>
    </xf>
    <xf numFmtId="9" fontId="1" fillId="7" borderId="1" xfId="0" applyNumberFormat="1" applyFont="1" applyFill="1" applyBorder="1" applyAlignment="1">
      <alignment horizontal="right" vertical="top"/>
    </xf>
    <xf numFmtId="9" fontId="1" fillId="8" borderId="1" xfId="0" applyNumberFormat="1" applyFont="1" applyFill="1" applyBorder="1" applyAlignment="1">
      <alignment horizontal="right" vertical="top"/>
    </xf>
    <xf numFmtId="9" fontId="1" fillId="9" borderId="1" xfId="0" applyNumberFormat="1" applyFont="1" applyFill="1" applyBorder="1" applyAlignment="1">
      <alignment horizontal="right" vertical="top"/>
    </xf>
    <xf numFmtId="9" fontId="1" fillId="10" borderId="1" xfId="0" applyNumberFormat="1" applyFont="1" applyFill="1" applyBorder="1" applyAlignment="1">
      <alignment horizontal="right" vertical="top"/>
    </xf>
    <xf numFmtId="9" fontId="1" fillId="11" borderId="1" xfId="0" applyNumberFormat="1" applyFont="1" applyFill="1" applyBorder="1" applyAlignment="1">
      <alignment horizontal="right" vertical="top"/>
    </xf>
    <xf numFmtId="9" fontId="1" fillId="12" borderId="1" xfId="0" applyNumberFormat="1" applyFont="1" applyFill="1" applyBorder="1" applyAlignment="1">
      <alignment horizontal="right" vertical="top"/>
    </xf>
    <xf numFmtId="9" fontId="1" fillId="13" borderId="1" xfId="0" applyNumberFormat="1" applyFont="1" applyFill="1" applyBorder="1" applyAlignment="1">
      <alignment horizontal="right" vertical="top"/>
    </xf>
    <xf numFmtId="49" fontId="4" fillId="13" borderId="1" xfId="0" applyNumberFormat="1" applyFont="1" applyFill="1" applyBorder="1" applyAlignment="1">
      <alignment horizontal="right" vertical="top"/>
    </xf>
    <xf numFmtId="9" fontId="1" fillId="14" borderId="1" xfId="0" applyNumberFormat="1" applyFont="1" applyFill="1" applyBorder="1" applyAlignment="1">
      <alignment horizontal="right" vertical="top"/>
    </xf>
    <xf numFmtId="49" fontId="4" fillId="14" borderId="1" xfId="0" applyNumberFormat="1" applyFont="1" applyFill="1" applyBorder="1" applyAlignment="1">
      <alignment horizontal="right" vertical="top"/>
    </xf>
    <xf numFmtId="9" fontId="1" fillId="15" borderId="1" xfId="0" applyNumberFormat="1" applyFont="1" applyFill="1" applyBorder="1" applyAlignment="1">
      <alignment horizontal="right" vertical="top"/>
    </xf>
    <xf numFmtId="49" fontId="4" fillId="15" borderId="1" xfId="0" applyNumberFormat="1" applyFont="1" applyFill="1" applyBorder="1" applyAlignment="1">
      <alignment horizontal="right" vertical="top"/>
    </xf>
    <xf numFmtId="49" fontId="5" fillId="22" borderId="1" xfId="0" applyNumberFormat="1" applyFont="1" applyFill="1" applyBorder="1" applyAlignment="1">
      <alignment horizontal="right" vertical="top"/>
    </xf>
    <xf numFmtId="9" fontId="1" fillId="16" borderId="1" xfId="0" applyNumberFormat="1" applyFont="1" applyFill="1" applyBorder="1" applyAlignment="1">
      <alignment horizontal="right" vertical="top"/>
    </xf>
    <xf numFmtId="49" fontId="4" fillId="16" borderId="1" xfId="0" applyNumberFormat="1" applyFont="1" applyFill="1" applyBorder="1" applyAlignment="1">
      <alignment horizontal="right" vertical="top"/>
    </xf>
    <xf numFmtId="9" fontId="1" fillId="17" borderId="1" xfId="0" applyNumberFormat="1" applyFont="1" applyFill="1" applyBorder="1" applyAlignment="1">
      <alignment horizontal="right" vertical="top"/>
    </xf>
    <xf numFmtId="49" fontId="4" fillId="17" borderId="1" xfId="0" applyNumberFormat="1" applyFont="1" applyFill="1" applyBorder="1" applyAlignment="1">
      <alignment horizontal="right" vertical="top"/>
    </xf>
    <xf numFmtId="9" fontId="1" fillId="18" borderId="1" xfId="0" applyNumberFormat="1" applyFont="1" applyFill="1" applyBorder="1" applyAlignment="1">
      <alignment horizontal="right" vertical="top"/>
    </xf>
    <xf numFmtId="49" fontId="4" fillId="18" borderId="1" xfId="0" applyNumberFormat="1" applyFont="1" applyFill="1" applyBorder="1" applyAlignment="1">
      <alignment horizontal="right" vertical="top"/>
    </xf>
    <xf numFmtId="9" fontId="1" fillId="19" borderId="1" xfId="0" applyNumberFormat="1" applyFont="1" applyFill="1" applyBorder="1" applyAlignment="1">
      <alignment horizontal="right" vertical="top"/>
    </xf>
    <xf numFmtId="49" fontId="4" fillId="19" borderId="1" xfId="0" applyNumberFormat="1" applyFont="1" applyFill="1" applyBorder="1" applyAlignment="1">
      <alignment horizontal="right" vertical="top"/>
    </xf>
    <xf numFmtId="9" fontId="1" fillId="20" borderId="1" xfId="0" applyNumberFormat="1" applyFont="1" applyFill="1" applyBorder="1" applyAlignment="1">
      <alignment horizontal="right" vertical="top"/>
    </xf>
    <xf numFmtId="49" fontId="4" fillId="20" borderId="1" xfId="0" applyNumberFormat="1" applyFont="1" applyFill="1" applyBorder="1" applyAlignment="1">
      <alignment horizontal="right" vertical="top"/>
    </xf>
    <xf numFmtId="9" fontId="1" fillId="21" borderId="1" xfId="0" applyNumberFormat="1" applyFont="1" applyFill="1" applyBorder="1" applyAlignment="1">
      <alignment horizontal="right" vertical="top"/>
    </xf>
    <xf numFmtId="49" fontId="4" fillId="21" borderId="1" xfId="0" applyNumberFormat="1" applyFont="1" applyFill="1" applyBorder="1" applyAlignment="1">
      <alignment horizontal="right" vertical="top"/>
    </xf>
    <xf numFmtId="49" fontId="4" fillId="4" borderId="1" xfId="0" applyNumberFormat="1" applyFont="1" applyFill="1" applyBorder="1" applyAlignment="1">
      <alignment horizontal="right" vertical="top"/>
    </xf>
    <xf numFmtId="49" fontId="4" fillId="5" borderId="1" xfId="0" applyNumberFormat="1" applyFont="1" applyFill="1" applyBorder="1" applyAlignment="1">
      <alignment horizontal="right" vertical="top"/>
    </xf>
    <xf numFmtId="49" fontId="4" fillId="6" borderId="1" xfId="0" applyNumberFormat="1" applyFont="1" applyFill="1" applyBorder="1" applyAlignment="1">
      <alignment horizontal="right" vertical="top"/>
    </xf>
    <xf numFmtId="49" fontId="4" fillId="7" borderId="1" xfId="0" applyNumberFormat="1" applyFont="1" applyFill="1" applyBorder="1" applyAlignment="1">
      <alignment horizontal="right" vertical="top"/>
    </xf>
    <xf numFmtId="49" fontId="4" fillId="8" borderId="1" xfId="0" applyNumberFormat="1" applyFont="1" applyFill="1" applyBorder="1" applyAlignment="1">
      <alignment horizontal="right" vertical="top"/>
    </xf>
    <xf numFmtId="49" fontId="4" fillId="9" borderId="1" xfId="0" applyNumberFormat="1" applyFont="1" applyFill="1" applyBorder="1" applyAlignment="1">
      <alignment horizontal="right" vertical="top"/>
    </xf>
    <xf numFmtId="49" fontId="4" fillId="10" borderId="1" xfId="0" applyNumberFormat="1" applyFont="1" applyFill="1" applyBorder="1" applyAlignment="1">
      <alignment horizontal="right" vertical="top"/>
    </xf>
    <xf numFmtId="49" fontId="4" fillId="11" borderId="1" xfId="0" applyNumberFormat="1" applyFont="1" applyFill="1" applyBorder="1" applyAlignment="1">
      <alignment horizontal="right" vertical="top"/>
    </xf>
    <xf numFmtId="49" fontId="4" fillId="12" borderId="1" xfId="0" applyNumberFormat="1" applyFont="1" applyFill="1" applyBorder="1" applyAlignment="1">
      <alignment horizontal="right" vertical="top"/>
    </xf>
    <xf numFmtId="49" fontId="1" fillId="19" borderId="1" xfId="0" applyNumberFormat="1" applyFont="1" applyFill="1" applyBorder="1" applyAlignment="1">
      <alignment horizontal="right" vertical="top"/>
    </xf>
    <xf numFmtId="1" fontId="1" fillId="13" borderId="1" xfId="0" applyNumberFormat="1" applyFont="1" applyFill="1" applyBorder="1" applyAlignment="1">
      <alignment horizontal="right" vertical="top"/>
    </xf>
    <xf numFmtId="49" fontId="1" fillId="13" borderId="1" xfId="0" applyNumberFormat="1" applyFont="1" applyFill="1" applyBorder="1" applyAlignment="1">
      <alignment horizontal="right" vertical="top"/>
    </xf>
    <xf numFmtId="1" fontId="1" fillId="14" borderId="1" xfId="0" applyNumberFormat="1" applyFont="1" applyFill="1" applyBorder="1" applyAlignment="1">
      <alignment horizontal="right" vertical="top"/>
    </xf>
    <xf numFmtId="49" fontId="1" fillId="14" borderId="1" xfId="0" applyNumberFormat="1" applyFont="1" applyFill="1" applyBorder="1" applyAlignment="1">
      <alignment horizontal="right" vertical="top"/>
    </xf>
    <xf numFmtId="1" fontId="1" fillId="15" borderId="1" xfId="0" applyNumberFormat="1" applyFont="1" applyFill="1" applyBorder="1" applyAlignment="1">
      <alignment horizontal="right" vertical="top"/>
    </xf>
    <xf numFmtId="49" fontId="1" fillId="15" borderId="1" xfId="0" applyNumberFormat="1" applyFont="1" applyFill="1" applyBorder="1" applyAlignment="1">
      <alignment horizontal="right" vertical="top"/>
    </xf>
    <xf numFmtId="49" fontId="1" fillId="16" borderId="1" xfId="0" applyNumberFormat="1" applyFont="1" applyFill="1" applyBorder="1" applyAlignment="1">
      <alignment horizontal="right" vertical="top"/>
    </xf>
    <xf numFmtId="49" fontId="1" fillId="17" borderId="1" xfId="0" applyNumberFormat="1" applyFont="1" applyFill="1" applyBorder="1" applyAlignment="1">
      <alignment horizontal="right" vertical="top"/>
    </xf>
    <xf numFmtId="1" fontId="1" fillId="17" borderId="1" xfId="0" applyNumberFormat="1" applyFont="1" applyFill="1" applyBorder="1" applyAlignment="1">
      <alignment horizontal="right" vertical="top"/>
    </xf>
    <xf numFmtId="49" fontId="1" fillId="18" borderId="1" xfId="0" applyNumberFormat="1" applyFont="1" applyFill="1" applyBorder="1" applyAlignment="1">
      <alignment horizontal="right" vertical="top"/>
    </xf>
    <xf numFmtId="1" fontId="1" fillId="18" borderId="1" xfId="0" applyNumberFormat="1" applyFont="1" applyFill="1" applyBorder="1" applyAlignment="1">
      <alignment horizontal="right" vertical="top"/>
    </xf>
    <xf numFmtId="1" fontId="1" fillId="19" borderId="1" xfId="0" applyNumberFormat="1" applyFont="1" applyFill="1" applyBorder="1" applyAlignment="1">
      <alignment horizontal="right" vertical="top"/>
    </xf>
    <xf numFmtId="49" fontId="1" fillId="20" borderId="1" xfId="0" applyNumberFormat="1" applyFont="1" applyFill="1" applyBorder="1" applyAlignment="1">
      <alignment horizontal="right" vertical="top"/>
    </xf>
    <xf numFmtId="1" fontId="1" fillId="20" borderId="1" xfId="0" applyNumberFormat="1" applyFont="1" applyFill="1" applyBorder="1" applyAlignment="1">
      <alignment horizontal="right" vertical="top"/>
    </xf>
    <xf numFmtId="49" fontId="1" fillId="21" borderId="1" xfId="0" applyNumberFormat="1" applyFont="1" applyFill="1" applyBorder="1" applyAlignment="1">
      <alignment horizontal="right" vertical="top"/>
    </xf>
    <xf numFmtId="1" fontId="1" fillId="21" borderId="1" xfId="0" applyNumberFormat="1" applyFont="1" applyFill="1" applyBorder="1" applyAlignment="1">
      <alignment horizontal="right" vertical="top"/>
    </xf>
    <xf numFmtId="49" fontId="7" fillId="0" borderId="1" xfId="0" applyNumberFormat="1" applyFont="1" applyBorder="1" applyAlignment="1">
      <alignment horizontal="left" vertical="top"/>
    </xf>
    <xf numFmtId="49" fontId="8" fillId="3" borderId="1" xfId="0" applyNumberFormat="1" applyFont="1" applyFill="1" applyBorder="1" applyAlignment="1">
      <alignment horizontal="left" vertical="top" wrapText="1"/>
    </xf>
    <xf numFmtId="9" fontId="8" fillId="13" borderId="1" xfId="0" applyNumberFormat="1" applyFont="1" applyFill="1" applyBorder="1" applyAlignment="1">
      <alignment horizontal="right" vertical="top"/>
    </xf>
    <xf numFmtId="49" fontId="9" fillId="13" borderId="1" xfId="0" applyNumberFormat="1" applyFont="1" applyFill="1" applyBorder="1" applyAlignment="1">
      <alignment horizontal="right" vertical="top"/>
    </xf>
    <xf numFmtId="9" fontId="8" fillId="14" borderId="1" xfId="0" applyNumberFormat="1" applyFont="1" applyFill="1" applyBorder="1" applyAlignment="1">
      <alignment horizontal="right" vertical="top"/>
    </xf>
    <xf numFmtId="49" fontId="10" fillId="22" borderId="1" xfId="0" applyNumberFormat="1" applyFont="1" applyFill="1" applyBorder="1" applyAlignment="1">
      <alignment horizontal="right" vertical="top"/>
    </xf>
    <xf numFmtId="49" fontId="9" fillId="14" borderId="1" xfId="0" applyNumberFormat="1" applyFont="1" applyFill="1" applyBorder="1" applyAlignment="1">
      <alignment horizontal="right" vertical="top"/>
    </xf>
    <xf numFmtId="9" fontId="8" fillId="15" borderId="1" xfId="0" applyNumberFormat="1" applyFont="1" applyFill="1" applyBorder="1" applyAlignment="1">
      <alignment horizontal="right" vertical="top"/>
    </xf>
    <xf numFmtId="49" fontId="9" fillId="15" borderId="1" xfId="0" applyNumberFormat="1" applyFont="1" applyFill="1" applyBorder="1" applyAlignment="1">
      <alignment horizontal="right" vertical="top"/>
    </xf>
    <xf numFmtId="9" fontId="8" fillId="16" borderId="1" xfId="0" applyNumberFormat="1" applyFont="1" applyFill="1" applyBorder="1" applyAlignment="1">
      <alignment horizontal="right" vertical="top"/>
    </xf>
    <xf numFmtId="49" fontId="9" fillId="16" borderId="1" xfId="0" applyNumberFormat="1" applyFont="1" applyFill="1" applyBorder="1" applyAlignment="1">
      <alignment horizontal="right" vertical="top"/>
    </xf>
    <xf numFmtId="9" fontId="8" fillId="17" borderId="1" xfId="0" applyNumberFormat="1" applyFont="1" applyFill="1" applyBorder="1" applyAlignment="1">
      <alignment horizontal="right" vertical="top"/>
    </xf>
    <xf numFmtId="49" fontId="9" fillId="17" borderId="1" xfId="0" applyNumberFormat="1" applyFont="1" applyFill="1" applyBorder="1" applyAlignment="1">
      <alignment horizontal="right" vertical="top"/>
    </xf>
    <xf numFmtId="9" fontId="8" fillId="18" borderId="1" xfId="0" applyNumberFormat="1" applyFont="1" applyFill="1" applyBorder="1" applyAlignment="1">
      <alignment horizontal="right" vertical="top"/>
    </xf>
    <xf numFmtId="49" fontId="9" fillId="18" borderId="1" xfId="0" applyNumberFormat="1" applyFont="1" applyFill="1" applyBorder="1" applyAlignment="1">
      <alignment horizontal="right" vertical="top"/>
    </xf>
    <xf numFmtId="9" fontId="8" fillId="19" borderId="1" xfId="0" applyNumberFormat="1" applyFont="1" applyFill="1" applyBorder="1" applyAlignment="1">
      <alignment horizontal="right" vertical="top"/>
    </xf>
    <xf numFmtId="49" fontId="9" fillId="19" borderId="1" xfId="0" applyNumberFormat="1" applyFont="1" applyFill="1" applyBorder="1" applyAlignment="1">
      <alignment horizontal="right" vertical="top"/>
    </xf>
    <xf numFmtId="9" fontId="8" fillId="20" borderId="1" xfId="0" applyNumberFormat="1" applyFont="1" applyFill="1" applyBorder="1" applyAlignment="1">
      <alignment horizontal="right" vertical="top"/>
    </xf>
    <xf numFmtId="49" fontId="9" fillId="20" borderId="1" xfId="0" applyNumberFormat="1" applyFont="1" applyFill="1" applyBorder="1" applyAlignment="1">
      <alignment horizontal="right" vertical="top"/>
    </xf>
    <xf numFmtId="9" fontId="8" fillId="21" borderId="1" xfId="0" applyNumberFormat="1" applyFont="1" applyFill="1" applyBorder="1" applyAlignment="1">
      <alignment horizontal="right" vertical="top"/>
    </xf>
    <xf numFmtId="49" fontId="9" fillId="21" borderId="1" xfId="0" applyNumberFormat="1" applyFont="1" applyFill="1" applyBorder="1" applyAlignment="1">
      <alignment horizontal="right" vertical="top"/>
    </xf>
    <xf numFmtId="1" fontId="1" fillId="16" borderId="1" xfId="0" applyNumberFormat="1" applyFont="1" applyFill="1" applyBorder="1" applyAlignment="1">
      <alignment horizontal="right" vertical="top"/>
    </xf>
    <xf numFmtId="0" fontId="13" fillId="0" borderId="1" xfId="0" applyFont="1" applyBorder="1"/>
    <xf numFmtId="0" fontId="12" fillId="0" borderId="1" xfId="0" applyFont="1" applyBorder="1" applyAlignment="1">
      <alignment horizontal="right" wrapText="1" readingOrder="1"/>
    </xf>
    <xf numFmtId="0" fontId="11" fillId="0" borderId="0" xfId="0" applyFont="1" applyAlignment="1">
      <alignment horizontal="left"/>
    </xf>
    <xf numFmtId="49" fontId="8" fillId="0" borderId="1" xfId="0" applyNumberFormat="1" applyFont="1" applyBorder="1" applyAlignment="1">
      <alignment horizontal="left" wrapText="1"/>
    </xf>
    <xf numFmtId="49" fontId="15" fillId="3" borderId="1" xfId="0" applyNumberFormat="1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 readingOrder="1"/>
    </xf>
    <xf numFmtId="0" fontId="17" fillId="0" borderId="1" xfId="0" applyFont="1" applyBorder="1"/>
    <xf numFmtId="1" fontId="1" fillId="23" borderId="1" xfId="0" applyNumberFormat="1" applyFont="1" applyFill="1" applyBorder="1" applyAlignment="1">
      <alignment horizontal="right" vertical="top"/>
    </xf>
    <xf numFmtId="0" fontId="19" fillId="0" borderId="1" xfId="0" applyFont="1" applyBorder="1"/>
    <xf numFmtId="10" fontId="19" fillId="0" borderId="1" xfId="0" applyNumberFormat="1" applyFont="1" applyBorder="1" applyAlignment="1">
      <alignment horizontal="center" vertical="top" wrapText="1" readingOrder="1"/>
    </xf>
    <xf numFmtId="9" fontId="19" fillId="23" borderId="1" xfId="0" applyNumberFormat="1" applyFont="1" applyFill="1" applyBorder="1" applyAlignment="1">
      <alignment horizontal="center" vertical="top" wrapText="1" readingOrder="1"/>
    </xf>
    <xf numFmtId="9" fontId="19" fillId="0" borderId="1" xfId="0" applyNumberFormat="1" applyFont="1" applyBorder="1" applyAlignment="1">
      <alignment horizontal="center" vertical="top" wrapText="1" readingOrder="1"/>
    </xf>
    <xf numFmtId="0" fontId="19" fillId="23" borderId="1" xfId="0" applyFont="1" applyFill="1" applyBorder="1" applyAlignment="1">
      <alignment horizontal="center" vertical="top" wrapText="1" readingOrder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top" wrapText="1" readingOrder="1"/>
    </xf>
    <xf numFmtId="6" fontId="19" fillId="0" borderId="1" xfId="0" applyNumberFormat="1" applyFont="1" applyBorder="1" applyAlignment="1">
      <alignment horizontal="center" vertical="top" wrapText="1" readingOrder="1"/>
    </xf>
    <xf numFmtId="0" fontId="16" fillId="0" borderId="1" xfId="0" applyFont="1" applyBorder="1" applyAlignment="1">
      <alignment horizontal="left" wrapText="1" readingOrder="1"/>
    </xf>
    <xf numFmtId="0" fontId="12" fillId="0" borderId="1" xfId="0" applyFont="1" applyBorder="1" applyAlignment="1">
      <alignment horizontal="left" wrapText="1" readingOrder="1"/>
    </xf>
    <xf numFmtId="0" fontId="20" fillId="0" borderId="1" xfId="1"/>
    <xf numFmtId="164" fontId="19" fillId="0" borderId="1" xfId="0" applyNumberFormat="1" applyFont="1" applyBorder="1" applyAlignment="1">
      <alignment horizontal="center" vertical="top" wrapText="1" readingOrder="1"/>
    </xf>
    <xf numFmtId="164" fontId="19" fillId="23" borderId="1" xfId="0" applyNumberFormat="1" applyFont="1" applyFill="1" applyBorder="1" applyAlignment="1">
      <alignment horizontal="center" vertical="top" wrapText="1" readingOrder="1"/>
    </xf>
    <xf numFmtId="0" fontId="14" fillId="0" borderId="0" xfId="0" applyFont="1" applyAlignment="1">
      <alignment horizontal="left"/>
    </xf>
    <xf numFmtId="49" fontId="1" fillId="3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wrapText="1"/>
    </xf>
    <xf numFmtId="0" fontId="21" fillId="0" borderId="1" xfId="1" applyFont="1" applyAlignment="1">
      <alignment horizontal="center" vertical="center" wrapText="1"/>
    </xf>
    <xf numFmtId="0" fontId="19" fillId="0" borderId="1" xfId="0" applyFont="1" applyBorder="1" applyAlignment="1">
      <alignment horizontal="center" wrapText="1" readingOrder="1"/>
    </xf>
    <xf numFmtId="10" fontId="13" fillId="0" borderId="1" xfId="0" applyNumberFormat="1" applyFont="1" applyBorder="1"/>
    <xf numFmtId="49" fontId="1" fillId="3" borderId="1" xfId="0" applyNumberFormat="1" applyFont="1" applyFill="1" applyBorder="1" applyAlignment="1">
      <alignment horizontal="left" vertical="top" wrapText="1"/>
    </xf>
    <xf numFmtId="49" fontId="14" fillId="3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/>
    </xf>
    <xf numFmtId="0" fontId="0" fillId="0" borderId="0" xfId="0"/>
    <xf numFmtId="49" fontId="1" fillId="0" borderId="1" xfId="0" applyNumberFormat="1" applyFont="1" applyBorder="1" applyAlignment="1">
      <alignment horizontal="right" vertical="top"/>
    </xf>
    <xf numFmtId="49" fontId="1" fillId="2" borderId="1" xfId="0" applyNumberFormat="1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top"/>
    </xf>
    <xf numFmtId="0" fontId="21" fillId="0" borderId="1" xfId="1" applyFont="1" applyAlignment="1">
      <alignment horizontal="center" vertical="center" wrapText="1"/>
    </xf>
    <xf numFmtId="0" fontId="19" fillId="0" borderId="1" xfId="0" applyFont="1" applyBorder="1" applyAlignment="1">
      <alignment horizontal="center" wrapText="1" readingOrder="1"/>
    </xf>
    <xf numFmtId="0" fontId="18" fillId="0" borderId="1" xfId="0" applyFont="1" applyBorder="1" applyAlignment="1">
      <alignment wrapText="1"/>
    </xf>
  </cellXfs>
  <cellStyles count="2">
    <cellStyle name="Normal" xfId="0" builtinId="0"/>
    <cellStyle name="Normal_Demographics" xfId="1" xr:uid="{695B1FD3-4C1B-449D-AF93-E92801FF9B52}"/>
  </cellStyles>
  <dxfs count="0"/>
  <tableStyles count="0" defaultTableStyle="TableStyleMedium9" defaultPivotStyle="PivotStyleLight16"/>
  <colors>
    <mruColors>
      <color rgb="FFFCF5D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E163"/>
  <sheetViews>
    <sheetView topLeftCell="A167" zoomScaleNormal="100" workbookViewId="0">
      <pane xSplit="3" topLeftCell="D1" activePane="topRight" state="frozen"/>
      <selection pane="topRight" activeCell="C6" sqref="C6"/>
    </sheetView>
  </sheetViews>
  <sheetFormatPr defaultColWidth="12" defaultRowHeight="13" x14ac:dyDescent="0.3"/>
  <cols>
    <col min="1" max="1" width="18.1796875" hidden="1" customWidth="1"/>
    <col min="2" max="2" width="25.54296875" style="101" customWidth="1"/>
    <col min="3" max="3" width="28.54296875" customWidth="1"/>
    <col min="4" max="4" width="7.7265625" bestFit="1" customWidth="1"/>
    <col min="5" max="5" width="1.453125" customWidth="1"/>
    <col min="6" max="6" width="8.54296875" bestFit="1" customWidth="1"/>
    <col min="7" max="7" width="1.81640625" bestFit="1" customWidth="1"/>
    <col min="8" max="8" width="7.7265625" bestFit="1" customWidth="1"/>
    <col min="9" max="9" width="1.81640625" bestFit="1" customWidth="1"/>
    <col min="10" max="10" width="8.54296875" bestFit="1" customWidth="1"/>
    <col min="11" max="11" width="5.1796875" bestFit="1" customWidth="1"/>
    <col min="12" max="12" width="8.54296875" bestFit="1" customWidth="1"/>
    <col min="13" max="13" width="5.26953125" bestFit="1" customWidth="1"/>
    <col min="14" max="14" width="7.7265625" bestFit="1" customWidth="1"/>
    <col min="15" max="15" width="5.453125" bestFit="1" customWidth="1"/>
    <col min="16" max="16" width="7.7265625" bestFit="1" customWidth="1"/>
    <col min="17" max="17" width="5.1796875" bestFit="1" customWidth="1"/>
    <col min="18" max="18" width="7.7265625" bestFit="1" customWidth="1"/>
    <col min="19" max="19" width="5.1796875" bestFit="1" customWidth="1"/>
    <col min="20" max="20" width="9.26953125" bestFit="1" customWidth="1"/>
    <col min="21" max="21" width="3.54296875" bestFit="1" customWidth="1"/>
    <col min="22" max="22" width="7.7265625" bestFit="1" customWidth="1"/>
    <col min="23" max="23" width="3.54296875" bestFit="1" customWidth="1"/>
    <col min="24" max="24" width="8.54296875" bestFit="1" customWidth="1"/>
    <col min="25" max="25" width="2.54296875" bestFit="1" customWidth="1"/>
    <col min="26" max="26" width="8.54296875" bestFit="1" customWidth="1"/>
    <col min="27" max="27" width="3.453125" bestFit="1" customWidth="1"/>
    <col min="28" max="28" width="7.7265625" bestFit="1" customWidth="1"/>
    <col min="29" max="29" width="4.453125" bestFit="1" customWidth="1"/>
    <col min="30" max="30" width="7.7265625" bestFit="1" customWidth="1"/>
    <col min="31" max="31" width="4.54296875" bestFit="1" customWidth="1"/>
    <col min="32" max="32" width="8.54296875" bestFit="1" customWidth="1"/>
    <col min="33" max="33" width="4.453125" bestFit="1" customWidth="1"/>
    <col min="34" max="34" width="8.54296875" bestFit="1" customWidth="1"/>
    <col min="35" max="35" width="4.54296875" bestFit="1" customWidth="1"/>
    <col min="36" max="36" width="7.7265625" bestFit="1" customWidth="1"/>
    <col min="37" max="37" width="2" bestFit="1" customWidth="1"/>
    <col min="38" max="38" width="8.54296875" bestFit="1" customWidth="1"/>
    <col min="39" max="39" width="2.1796875" bestFit="1" customWidth="1"/>
    <col min="40" max="40" width="8.54296875" bestFit="1" customWidth="1"/>
    <col min="41" max="41" width="4.1796875" bestFit="1" customWidth="1"/>
    <col min="42" max="42" width="7.7265625" bestFit="1" customWidth="1"/>
    <col min="43" max="43" width="4.1796875" bestFit="1" customWidth="1"/>
    <col min="44" max="44" width="9.453125" bestFit="1" customWidth="1"/>
    <col min="45" max="45" width="4" bestFit="1" customWidth="1"/>
    <col min="46" max="46" width="7.7265625" bestFit="1" customWidth="1"/>
    <col min="47" max="47" width="4.1796875" bestFit="1" customWidth="1"/>
    <col min="48" max="48" width="7.7265625" bestFit="1" customWidth="1"/>
    <col min="49" max="49" width="1.81640625" bestFit="1" customWidth="1"/>
    <col min="50" max="50" width="8.54296875" bestFit="1" customWidth="1"/>
    <col min="51" max="51" width="2.453125" bestFit="1" customWidth="1"/>
    <col min="52" max="52" width="7.81640625" bestFit="1" customWidth="1"/>
    <col min="53" max="53" width="3.81640625" bestFit="1" customWidth="1"/>
    <col min="54" max="54" width="8.54296875" bestFit="1" customWidth="1"/>
    <col min="55" max="55" width="4" bestFit="1" customWidth="1"/>
    <col min="56" max="56" width="8.54296875" bestFit="1" customWidth="1"/>
    <col min="57" max="57" width="2.81640625" bestFit="1" customWidth="1"/>
  </cols>
  <sheetData>
    <row r="2" spans="1:57" x14ac:dyDescent="0.25">
      <c r="A2" s="3" t="s">
        <v>0</v>
      </c>
      <c r="B2" s="102" t="s">
        <v>1</v>
      </c>
      <c r="C2" s="1" t="s">
        <v>1</v>
      </c>
      <c r="D2" s="122" t="s">
        <v>2</v>
      </c>
      <c r="E2" s="122"/>
      <c r="F2" s="131" t="s">
        <v>2</v>
      </c>
      <c r="G2" s="131"/>
      <c r="H2" s="131"/>
      <c r="I2" s="131"/>
      <c r="J2" s="131" t="s">
        <v>3</v>
      </c>
      <c r="K2" s="131"/>
      <c r="L2" s="131"/>
      <c r="M2" s="131"/>
      <c r="N2" s="131"/>
      <c r="O2" s="131"/>
      <c r="P2" s="131"/>
      <c r="Q2" s="131"/>
      <c r="R2" s="131"/>
      <c r="S2" s="131"/>
      <c r="T2" s="131" t="s">
        <v>4</v>
      </c>
      <c r="U2" s="131"/>
      <c r="V2" s="131"/>
      <c r="W2" s="131"/>
      <c r="X2" s="131"/>
      <c r="Y2" s="131"/>
      <c r="Z2" s="131"/>
      <c r="AA2" s="131"/>
      <c r="AB2" s="131" t="s">
        <v>5</v>
      </c>
      <c r="AC2" s="131"/>
      <c r="AD2" s="131"/>
      <c r="AE2" s="131"/>
      <c r="AF2" s="131"/>
      <c r="AG2" s="131"/>
      <c r="AH2" s="131"/>
      <c r="AI2" s="131"/>
      <c r="AJ2" s="131" t="s">
        <v>2</v>
      </c>
      <c r="AK2" s="131"/>
      <c r="AL2" s="131"/>
      <c r="AM2" s="131"/>
      <c r="AN2" s="131" t="s">
        <v>2</v>
      </c>
      <c r="AO2" s="131"/>
      <c r="AP2" s="131"/>
      <c r="AQ2" s="131"/>
      <c r="AR2" s="131"/>
      <c r="AS2" s="131"/>
      <c r="AT2" s="131"/>
      <c r="AU2" s="131"/>
      <c r="AV2" s="131" t="s">
        <v>2</v>
      </c>
      <c r="AW2" s="131"/>
      <c r="AX2" s="131"/>
      <c r="AY2" s="131"/>
      <c r="AZ2" s="131" t="s">
        <v>6</v>
      </c>
      <c r="BA2" s="131"/>
      <c r="BB2" s="131"/>
      <c r="BC2" s="131"/>
      <c r="BD2" s="131"/>
      <c r="BE2" s="131"/>
    </row>
    <row r="3" spans="1:57" ht="20.5" x14ac:dyDescent="0.25">
      <c r="A3" s="3" t="s">
        <v>0</v>
      </c>
      <c r="B3" s="102" t="s">
        <v>1</v>
      </c>
      <c r="C3" s="1" t="s">
        <v>1</v>
      </c>
      <c r="D3" s="122" t="s">
        <v>2</v>
      </c>
      <c r="E3" s="122"/>
      <c r="F3" s="131" t="s">
        <v>7</v>
      </c>
      <c r="G3" s="131"/>
      <c r="H3" s="131"/>
      <c r="I3" s="131"/>
      <c r="J3" s="131" t="s">
        <v>2</v>
      </c>
      <c r="K3" s="131"/>
      <c r="L3" s="131"/>
      <c r="M3" s="131"/>
      <c r="N3" s="131"/>
      <c r="O3" s="131"/>
      <c r="P3" s="131"/>
      <c r="Q3" s="131"/>
      <c r="R3" s="131"/>
      <c r="S3" s="131"/>
      <c r="T3" s="122" t="s">
        <v>2</v>
      </c>
      <c r="U3" s="122"/>
      <c r="V3" s="122" t="s">
        <v>8</v>
      </c>
      <c r="W3" s="122"/>
      <c r="X3" s="122" t="s">
        <v>9</v>
      </c>
      <c r="Y3" s="122"/>
      <c r="Z3" s="122" t="s">
        <v>2</v>
      </c>
      <c r="AA3" s="122"/>
      <c r="AB3" s="122" t="s">
        <v>10</v>
      </c>
      <c r="AC3" s="122"/>
      <c r="AD3" s="122" t="s">
        <v>2</v>
      </c>
      <c r="AE3" s="122"/>
      <c r="AF3" s="122" t="s">
        <v>2</v>
      </c>
      <c r="AG3" s="122"/>
      <c r="AH3" s="122" t="s">
        <v>2</v>
      </c>
      <c r="AI3" s="122"/>
      <c r="AJ3" s="131" t="s">
        <v>11</v>
      </c>
      <c r="AK3" s="131"/>
      <c r="AL3" s="131"/>
      <c r="AM3" s="131"/>
      <c r="AN3" s="131" t="s">
        <v>12</v>
      </c>
      <c r="AO3" s="131"/>
      <c r="AP3" s="131"/>
      <c r="AQ3" s="131"/>
      <c r="AR3" s="131"/>
      <c r="AS3" s="131"/>
      <c r="AT3" s="131"/>
      <c r="AU3" s="131"/>
      <c r="AV3" s="131" t="s">
        <v>13</v>
      </c>
      <c r="AW3" s="131"/>
      <c r="AX3" s="131"/>
      <c r="AY3" s="131"/>
      <c r="AZ3" s="122" t="s">
        <v>14</v>
      </c>
      <c r="BA3" s="122"/>
      <c r="BB3" s="122" t="s">
        <v>15</v>
      </c>
      <c r="BC3" s="122"/>
      <c r="BD3" s="122" t="s">
        <v>16</v>
      </c>
      <c r="BE3" s="122"/>
    </row>
    <row r="4" spans="1:57" ht="12.5" x14ac:dyDescent="0.25">
      <c r="A4" s="3" t="s">
        <v>0</v>
      </c>
      <c r="B4" s="102" t="s">
        <v>1</v>
      </c>
      <c r="C4" s="1" t="s">
        <v>1</v>
      </c>
      <c r="D4" s="122" t="s">
        <v>17</v>
      </c>
      <c r="E4" s="122"/>
      <c r="F4" s="122" t="s">
        <v>18</v>
      </c>
      <c r="G4" s="122"/>
      <c r="H4" s="122" t="s">
        <v>19</v>
      </c>
      <c r="I4" s="122"/>
      <c r="J4" s="122" t="s">
        <v>20</v>
      </c>
      <c r="K4" s="122"/>
      <c r="L4" s="122" t="s">
        <v>21</v>
      </c>
      <c r="M4" s="122"/>
      <c r="N4" s="122" t="s">
        <v>22</v>
      </c>
      <c r="O4" s="122"/>
      <c r="P4" s="122" t="s">
        <v>23</v>
      </c>
      <c r="Q4" s="122"/>
      <c r="R4" s="122" t="s">
        <v>24</v>
      </c>
      <c r="S4" s="122"/>
      <c r="T4" s="122" t="s">
        <v>25</v>
      </c>
      <c r="U4" s="122"/>
      <c r="V4" s="122" t="s">
        <v>26</v>
      </c>
      <c r="W4" s="122"/>
      <c r="X4" s="122" t="s">
        <v>27</v>
      </c>
      <c r="Y4" s="122"/>
      <c r="Z4" s="122" t="s">
        <v>28</v>
      </c>
      <c r="AA4" s="122"/>
      <c r="AB4" s="122" t="s">
        <v>29</v>
      </c>
      <c r="AC4" s="122"/>
      <c r="AD4" s="122" t="s">
        <v>30</v>
      </c>
      <c r="AE4" s="122"/>
      <c r="AF4" s="122" t="s">
        <v>31</v>
      </c>
      <c r="AG4" s="122"/>
      <c r="AH4" s="122" t="s">
        <v>32</v>
      </c>
      <c r="AI4" s="122"/>
      <c r="AJ4" s="122" t="s">
        <v>33</v>
      </c>
      <c r="AK4" s="122"/>
      <c r="AL4" s="122" t="s">
        <v>34</v>
      </c>
      <c r="AM4" s="122"/>
      <c r="AN4" s="122" t="s">
        <v>35</v>
      </c>
      <c r="AO4" s="122"/>
      <c r="AP4" s="122" t="s">
        <v>36</v>
      </c>
      <c r="AQ4" s="122"/>
      <c r="AR4" s="122" t="s">
        <v>37</v>
      </c>
      <c r="AS4" s="122"/>
      <c r="AT4" s="122" t="s">
        <v>38</v>
      </c>
      <c r="AU4" s="122"/>
      <c r="AV4" s="122" t="s">
        <v>33</v>
      </c>
      <c r="AW4" s="122"/>
      <c r="AX4" s="122" t="s">
        <v>34</v>
      </c>
      <c r="AY4" s="122"/>
      <c r="AZ4" s="122" t="s">
        <v>39</v>
      </c>
      <c r="BA4" s="122"/>
      <c r="BB4" s="122" t="s">
        <v>40</v>
      </c>
      <c r="BC4" s="122"/>
      <c r="BD4" s="122" t="s">
        <v>41</v>
      </c>
      <c r="BE4" s="122"/>
    </row>
    <row r="5" spans="1:57" ht="12.5" x14ac:dyDescent="0.25">
      <c r="A5" s="3" t="s">
        <v>0</v>
      </c>
      <c r="B5" s="102" t="s">
        <v>42</v>
      </c>
      <c r="C5" s="1" t="s">
        <v>42</v>
      </c>
      <c r="D5" s="4" t="s">
        <v>43</v>
      </c>
      <c r="E5" s="4"/>
      <c r="F5" s="4" t="s">
        <v>44</v>
      </c>
      <c r="G5" s="4"/>
      <c r="H5" s="4" t="s">
        <v>45</v>
      </c>
      <c r="I5" s="4"/>
      <c r="J5" s="4" t="s">
        <v>46</v>
      </c>
      <c r="K5" s="4"/>
      <c r="L5" s="4" t="s">
        <v>47</v>
      </c>
      <c r="M5" s="4"/>
      <c r="N5" s="4" t="s">
        <v>48</v>
      </c>
      <c r="O5" s="4"/>
      <c r="P5" s="4" t="s">
        <v>49</v>
      </c>
      <c r="Q5" s="4"/>
      <c r="R5" s="4" t="s">
        <v>50</v>
      </c>
      <c r="S5" s="4"/>
      <c r="T5" s="4" t="s">
        <v>51</v>
      </c>
      <c r="U5" s="4"/>
      <c r="V5" s="4" t="s">
        <v>52</v>
      </c>
      <c r="W5" s="4"/>
      <c r="X5" s="4" t="s">
        <v>53</v>
      </c>
      <c r="Y5" s="4"/>
      <c r="Z5" s="4" t="s">
        <v>54</v>
      </c>
      <c r="AA5" s="4"/>
      <c r="AB5" s="4" t="s">
        <v>55</v>
      </c>
      <c r="AC5" s="4"/>
      <c r="AD5" s="4" t="s">
        <v>56</v>
      </c>
      <c r="AE5" s="4"/>
      <c r="AF5" s="4" t="s">
        <v>57</v>
      </c>
      <c r="AG5" s="4"/>
      <c r="AH5" s="4" t="s">
        <v>58</v>
      </c>
      <c r="AI5" s="4"/>
      <c r="AJ5" s="4" t="s">
        <v>59</v>
      </c>
      <c r="AK5" s="4"/>
      <c r="AL5" s="4" t="s">
        <v>60</v>
      </c>
      <c r="AM5" s="4"/>
      <c r="AN5" s="4" t="s">
        <v>61</v>
      </c>
      <c r="AO5" s="4"/>
      <c r="AP5" s="4" t="s">
        <v>62</v>
      </c>
      <c r="AQ5" s="4"/>
      <c r="AR5" s="4" t="s">
        <v>63</v>
      </c>
      <c r="AS5" s="4"/>
      <c r="AT5" s="4" t="s">
        <v>64</v>
      </c>
      <c r="AU5" s="4"/>
      <c r="AV5" s="4" t="s">
        <v>65</v>
      </c>
      <c r="AW5" s="4"/>
      <c r="AX5" s="4" t="s">
        <v>66</v>
      </c>
      <c r="AY5" s="4"/>
      <c r="AZ5" s="4" t="s">
        <v>67</v>
      </c>
      <c r="BA5" s="4"/>
      <c r="BB5" s="4" t="s">
        <v>68</v>
      </c>
      <c r="BC5" s="4"/>
      <c r="BD5" s="4" t="s">
        <v>69</v>
      </c>
      <c r="BE5" s="4"/>
    </row>
    <row r="6" spans="1:57" ht="12.5" x14ac:dyDescent="0.25">
      <c r="A6" s="3" t="s">
        <v>0</v>
      </c>
      <c r="B6" s="102" t="s">
        <v>42</v>
      </c>
      <c r="C6" s="1" t="s">
        <v>42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</row>
    <row r="7" spans="1:57" ht="12.5" x14ac:dyDescent="0.25">
      <c r="A7" s="3" t="s">
        <v>70</v>
      </c>
      <c r="B7" s="127" t="s">
        <v>71</v>
      </c>
      <c r="C7" s="126" t="s">
        <v>17</v>
      </c>
      <c r="D7" s="106">
        <v>1626</v>
      </c>
      <c r="E7" s="6"/>
      <c r="F7" s="7">
        <v>732</v>
      </c>
      <c r="G7" s="8"/>
      <c r="H7" s="7">
        <v>814</v>
      </c>
      <c r="I7" s="8"/>
      <c r="J7" s="9">
        <v>488</v>
      </c>
      <c r="K7" s="10"/>
      <c r="L7" s="9">
        <v>471</v>
      </c>
      <c r="M7" s="10"/>
      <c r="N7" s="9">
        <v>331</v>
      </c>
      <c r="O7" s="10"/>
      <c r="P7" s="9">
        <v>135</v>
      </c>
      <c r="Q7" s="10"/>
      <c r="R7" s="9">
        <v>112</v>
      </c>
      <c r="S7" s="10"/>
      <c r="T7" s="11">
        <v>347</v>
      </c>
      <c r="U7" s="12"/>
      <c r="V7" s="11">
        <v>379</v>
      </c>
      <c r="W7" s="12"/>
      <c r="X7" s="11">
        <v>410</v>
      </c>
      <c r="Y7" s="12"/>
      <c r="Z7" s="11">
        <v>300</v>
      </c>
      <c r="AA7" s="12"/>
      <c r="AB7" s="13">
        <v>333</v>
      </c>
      <c r="AC7" s="14"/>
      <c r="AD7" s="13">
        <v>441</v>
      </c>
      <c r="AE7" s="14"/>
      <c r="AF7" s="13">
        <v>350</v>
      </c>
      <c r="AG7" s="14"/>
      <c r="AH7" s="13">
        <v>492</v>
      </c>
      <c r="AI7" s="14"/>
      <c r="AJ7" s="15">
        <v>244</v>
      </c>
      <c r="AK7" s="16"/>
      <c r="AL7" s="15">
        <v>1202</v>
      </c>
      <c r="AM7" s="16"/>
      <c r="AN7" s="17">
        <v>1418</v>
      </c>
      <c r="AO7" s="18"/>
      <c r="AP7" s="17">
        <v>78</v>
      </c>
      <c r="AQ7" s="18"/>
      <c r="AR7" s="17">
        <v>29</v>
      </c>
      <c r="AS7" s="18"/>
      <c r="AT7" s="17">
        <v>8</v>
      </c>
      <c r="AU7" s="18"/>
      <c r="AV7" s="19">
        <v>49</v>
      </c>
      <c r="AW7" s="20"/>
      <c r="AX7" s="19">
        <v>1529</v>
      </c>
      <c r="AY7" s="20"/>
      <c r="AZ7" s="21">
        <v>316</v>
      </c>
      <c r="BA7" s="22"/>
      <c r="BB7" s="21">
        <v>36</v>
      </c>
      <c r="BC7" s="22"/>
      <c r="BD7" s="21">
        <v>1092</v>
      </c>
      <c r="BE7" s="22"/>
    </row>
    <row r="8" spans="1:57" ht="12.5" x14ac:dyDescent="0.25">
      <c r="A8" s="3" t="s">
        <v>72</v>
      </c>
      <c r="B8" s="127"/>
      <c r="C8" s="126"/>
      <c r="D8" s="23">
        <v>1</v>
      </c>
      <c r="E8" s="6"/>
      <c r="F8" s="24">
        <v>1</v>
      </c>
      <c r="G8" s="8"/>
      <c r="H8" s="24">
        <v>1</v>
      </c>
      <c r="I8" s="8"/>
      <c r="J8" s="25">
        <v>1</v>
      </c>
      <c r="K8" s="10"/>
      <c r="L8" s="25">
        <v>1</v>
      </c>
      <c r="M8" s="10"/>
      <c r="N8" s="25">
        <v>1</v>
      </c>
      <c r="O8" s="10"/>
      <c r="P8" s="25">
        <v>1</v>
      </c>
      <c r="Q8" s="10"/>
      <c r="R8" s="25">
        <v>1</v>
      </c>
      <c r="S8" s="10"/>
      <c r="T8" s="26">
        <v>1</v>
      </c>
      <c r="U8" s="12"/>
      <c r="V8" s="26">
        <v>1</v>
      </c>
      <c r="W8" s="12"/>
      <c r="X8" s="26">
        <v>1</v>
      </c>
      <c r="Y8" s="12"/>
      <c r="Z8" s="26">
        <v>1</v>
      </c>
      <c r="AA8" s="12"/>
      <c r="AB8" s="27">
        <v>1</v>
      </c>
      <c r="AC8" s="14"/>
      <c r="AD8" s="27">
        <v>1</v>
      </c>
      <c r="AE8" s="14"/>
      <c r="AF8" s="27">
        <v>1</v>
      </c>
      <c r="AG8" s="14"/>
      <c r="AH8" s="27">
        <v>1</v>
      </c>
      <c r="AI8" s="14"/>
      <c r="AJ8" s="28">
        <v>1</v>
      </c>
      <c r="AK8" s="16"/>
      <c r="AL8" s="28">
        <v>1</v>
      </c>
      <c r="AM8" s="16"/>
      <c r="AN8" s="29">
        <v>1</v>
      </c>
      <c r="AO8" s="18"/>
      <c r="AP8" s="29">
        <v>1</v>
      </c>
      <c r="AQ8" s="18"/>
      <c r="AR8" s="29">
        <v>1</v>
      </c>
      <c r="AS8" s="18"/>
      <c r="AT8" s="29">
        <v>1</v>
      </c>
      <c r="AU8" s="18"/>
      <c r="AV8" s="30">
        <v>1</v>
      </c>
      <c r="AW8" s="20"/>
      <c r="AX8" s="30">
        <v>1</v>
      </c>
      <c r="AY8" s="20"/>
      <c r="AZ8" s="31">
        <v>1</v>
      </c>
      <c r="BA8" s="22"/>
      <c r="BB8" s="31">
        <v>1</v>
      </c>
      <c r="BC8" s="22"/>
      <c r="BD8" s="31">
        <v>1</v>
      </c>
      <c r="BE8" s="22"/>
    </row>
    <row r="9" spans="1:57" ht="12.5" x14ac:dyDescent="0.25">
      <c r="A9" s="3" t="s">
        <v>73</v>
      </c>
      <c r="B9" s="127"/>
      <c r="C9" s="121" t="s">
        <v>74</v>
      </c>
      <c r="D9" s="32">
        <v>0.1100861008610086</v>
      </c>
      <c r="E9" s="33"/>
      <c r="F9" s="34">
        <v>0.11748633879781421</v>
      </c>
      <c r="G9" s="35"/>
      <c r="H9" s="34">
        <v>0.10319410319410317</v>
      </c>
      <c r="I9" s="35"/>
      <c r="J9" s="36">
        <v>6.1475409836065573E-2</v>
      </c>
      <c r="K9" s="37"/>
      <c r="L9" s="36">
        <v>8.2802547770700632E-2</v>
      </c>
      <c r="M9" s="37"/>
      <c r="N9" s="36">
        <v>0.16616314199395771</v>
      </c>
      <c r="O9" s="38" t="s">
        <v>75</v>
      </c>
      <c r="P9" s="36">
        <v>0.2074074074074074</v>
      </c>
      <c r="Q9" s="38" t="s">
        <v>75</v>
      </c>
      <c r="R9" s="36">
        <v>0.16964285714285715</v>
      </c>
      <c r="S9" s="38" t="s">
        <v>75</v>
      </c>
      <c r="T9" s="39">
        <v>0.23919308357348704</v>
      </c>
      <c r="U9" s="38" t="s">
        <v>76</v>
      </c>
      <c r="V9" s="39">
        <v>0.12664907651715041</v>
      </c>
      <c r="W9" s="38" t="s">
        <v>77</v>
      </c>
      <c r="X9" s="39">
        <v>5.6097560975609757E-2</v>
      </c>
      <c r="Y9" s="40"/>
      <c r="Z9" s="39">
        <v>3.333333333333334E-2</v>
      </c>
      <c r="AA9" s="40"/>
      <c r="AB9" s="41">
        <v>0.11711711711711711</v>
      </c>
      <c r="AC9" s="42"/>
      <c r="AD9" s="41">
        <v>0.14058956916099774</v>
      </c>
      <c r="AE9" s="38" t="s">
        <v>78</v>
      </c>
      <c r="AF9" s="41">
        <v>0.10285714285714284</v>
      </c>
      <c r="AG9" s="42"/>
      <c r="AH9" s="41">
        <v>8.5365853658536592E-2</v>
      </c>
      <c r="AI9" s="42"/>
      <c r="AJ9" s="43">
        <v>0.12704918032786885</v>
      </c>
      <c r="AK9" s="44"/>
      <c r="AL9" s="43">
        <v>0.10149750415973378</v>
      </c>
      <c r="AM9" s="44"/>
      <c r="AN9" s="45">
        <v>9.3794076163610726E-2</v>
      </c>
      <c r="AO9" s="46"/>
      <c r="AP9" s="45">
        <v>0.30769230769230771</v>
      </c>
      <c r="AQ9" s="38" t="s">
        <v>79</v>
      </c>
      <c r="AR9" s="45">
        <v>0.17241379310344829</v>
      </c>
      <c r="AS9" s="46"/>
      <c r="AT9" s="45">
        <v>0.375</v>
      </c>
      <c r="AU9" s="46"/>
      <c r="AV9" s="47">
        <v>0.26530612244897961</v>
      </c>
      <c r="AW9" s="38" t="s">
        <v>80</v>
      </c>
      <c r="AX9" s="47">
        <v>0.10464355788096794</v>
      </c>
      <c r="AY9" s="48"/>
      <c r="AZ9" s="49">
        <v>0.16139240506329114</v>
      </c>
      <c r="BA9" s="38" t="s">
        <v>81</v>
      </c>
      <c r="BB9" s="49">
        <v>8.3333333333333315E-2</v>
      </c>
      <c r="BC9" s="50"/>
      <c r="BD9" s="49">
        <v>9.8901098901098924E-2</v>
      </c>
      <c r="BE9" s="50"/>
    </row>
    <row r="10" spans="1:57" ht="12.5" x14ac:dyDescent="0.25">
      <c r="A10" s="3" t="s">
        <v>73</v>
      </c>
      <c r="B10" s="127"/>
      <c r="C10" s="121" t="s">
        <v>82</v>
      </c>
      <c r="D10" s="23">
        <v>0.24969249692496928</v>
      </c>
      <c r="E10" s="51"/>
      <c r="F10" s="24">
        <v>0.24453551912568303</v>
      </c>
      <c r="G10" s="52"/>
      <c r="H10" s="24">
        <v>0.25921375921375922</v>
      </c>
      <c r="I10" s="52"/>
      <c r="J10" s="25">
        <v>0.18852459016393441</v>
      </c>
      <c r="K10" s="53"/>
      <c r="L10" s="25">
        <v>0.24416135881104037</v>
      </c>
      <c r="M10" s="38" t="s">
        <v>83</v>
      </c>
      <c r="N10" s="25">
        <v>0.33534743202416917</v>
      </c>
      <c r="O10" s="38" t="s">
        <v>75</v>
      </c>
      <c r="P10" s="25">
        <v>0.35555555555555557</v>
      </c>
      <c r="Q10" s="38" t="s">
        <v>75</v>
      </c>
      <c r="R10" s="25">
        <v>0.25</v>
      </c>
      <c r="S10" s="53"/>
      <c r="T10" s="26">
        <v>0.25936599423631124</v>
      </c>
      <c r="U10" s="38" t="s">
        <v>84</v>
      </c>
      <c r="V10" s="26">
        <v>0.33773087071240104</v>
      </c>
      <c r="W10" s="38" t="s">
        <v>85</v>
      </c>
      <c r="X10" s="26">
        <v>0.22439024390243903</v>
      </c>
      <c r="Y10" s="54"/>
      <c r="Z10" s="26">
        <v>0.18333333333333332</v>
      </c>
      <c r="AA10" s="54"/>
      <c r="AB10" s="27">
        <v>0.24924924924924924</v>
      </c>
      <c r="AC10" s="55"/>
      <c r="AD10" s="27">
        <v>0.26757369614512472</v>
      </c>
      <c r="AE10" s="55"/>
      <c r="AF10" s="27">
        <v>0.24571428571428572</v>
      </c>
      <c r="AG10" s="55"/>
      <c r="AH10" s="27">
        <v>0.241869918699187</v>
      </c>
      <c r="AI10" s="55"/>
      <c r="AJ10" s="28">
        <v>0.23360655737704919</v>
      </c>
      <c r="AK10" s="56"/>
      <c r="AL10" s="28">
        <v>0.25707154742096505</v>
      </c>
      <c r="AM10" s="56"/>
      <c r="AN10" s="29">
        <v>0.24118476727785615</v>
      </c>
      <c r="AO10" s="57"/>
      <c r="AP10" s="29">
        <v>0.33333333333333326</v>
      </c>
      <c r="AQ10" s="57"/>
      <c r="AR10" s="29">
        <v>0.27586206896551724</v>
      </c>
      <c r="AS10" s="57"/>
      <c r="AT10" s="29">
        <v>0.375</v>
      </c>
      <c r="AU10" s="57"/>
      <c r="AV10" s="30">
        <v>0.16326530612244899</v>
      </c>
      <c r="AW10" s="58"/>
      <c r="AX10" s="30">
        <v>0.25572269457161545</v>
      </c>
      <c r="AY10" s="58"/>
      <c r="AZ10" s="31">
        <v>0.35443037974683539</v>
      </c>
      <c r="BA10" s="38" t="s">
        <v>86</v>
      </c>
      <c r="BB10" s="31">
        <v>8.3333333333333315E-2</v>
      </c>
      <c r="BC10" s="59"/>
      <c r="BD10" s="31">
        <v>0.23809523809523803</v>
      </c>
      <c r="BE10" s="38" t="s">
        <v>87</v>
      </c>
    </row>
    <row r="11" spans="1:57" ht="12.5" x14ac:dyDescent="0.25">
      <c r="A11" s="3" t="s">
        <v>73</v>
      </c>
      <c r="B11" s="127"/>
      <c r="C11" s="121" t="s">
        <v>88</v>
      </c>
      <c r="D11" s="32">
        <v>0.11193111931119309</v>
      </c>
      <c r="E11" s="33"/>
      <c r="F11" s="34">
        <v>0.11475409836065573</v>
      </c>
      <c r="G11" s="35"/>
      <c r="H11" s="34">
        <v>0.11425061425061427</v>
      </c>
      <c r="I11" s="35"/>
      <c r="J11" s="36">
        <v>0.11680327868852459</v>
      </c>
      <c r="K11" s="37"/>
      <c r="L11" s="36">
        <v>0.1040339702760085</v>
      </c>
      <c r="M11" s="37"/>
      <c r="N11" s="36">
        <v>0.11782477341389729</v>
      </c>
      <c r="O11" s="37"/>
      <c r="P11" s="36">
        <v>0.12592592592592591</v>
      </c>
      <c r="Q11" s="37"/>
      <c r="R11" s="36">
        <v>0.10714285714285714</v>
      </c>
      <c r="S11" s="37"/>
      <c r="T11" s="39">
        <v>0.12968299711815562</v>
      </c>
      <c r="U11" s="40"/>
      <c r="V11" s="39">
        <v>9.7625329815303447E-2</v>
      </c>
      <c r="W11" s="40"/>
      <c r="X11" s="39">
        <v>0.11707317073170734</v>
      </c>
      <c r="Y11" s="40"/>
      <c r="Z11" s="39">
        <v>0.10333333333333335</v>
      </c>
      <c r="AA11" s="40"/>
      <c r="AB11" s="41">
        <v>0.1141141141141141</v>
      </c>
      <c r="AC11" s="42"/>
      <c r="AD11" s="41">
        <v>0.10657596371882086</v>
      </c>
      <c r="AE11" s="42"/>
      <c r="AF11" s="41">
        <v>0.10285714285714284</v>
      </c>
      <c r="AG11" s="42"/>
      <c r="AH11" s="41">
        <v>0.11991869918699188</v>
      </c>
      <c r="AI11" s="42"/>
      <c r="AJ11" s="43">
        <v>0.11475409836065573</v>
      </c>
      <c r="AK11" s="44"/>
      <c r="AL11" s="43">
        <v>0.11564059900166387</v>
      </c>
      <c r="AM11" s="44"/>
      <c r="AN11" s="45">
        <v>0.11918194640338504</v>
      </c>
      <c r="AO11" s="46"/>
      <c r="AP11" s="45">
        <v>6.4102564102564097E-2</v>
      </c>
      <c r="AQ11" s="46"/>
      <c r="AR11" s="45">
        <v>0.13793103448275862</v>
      </c>
      <c r="AS11" s="46"/>
      <c r="AT11" s="60"/>
      <c r="AU11" s="46"/>
      <c r="AV11" s="47">
        <v>0.16326530612244899</v>
      </c>
      <c r="AW11" s="48"/>
      <c r="AX11" s="47">
        <v>0.11249182472204054</v>
      </c>
      <c r="AY11" s="48"/>
      <c r="AZ11" s="49">
        <v>8.8607594936708847E-2</v>
      </c>
      <c r="BA11" s="50"/>
      <c r="BB11" s="49">
        <v>0.1388888888888889</v>
      </c>
      <c r="BC11" s="50"/>
      <c r="BD11" s="49">
        <v>0.1172161172161172</v>
      </c>
      <c r="BE11" s="50"/>
    </row>
    <row r="12" spans="1:57" ht="12.5" x14ac:dyDescent="0.25">
      <c r="A12" s="3" t="s">
        <v>73</v>
      </c>
      <c r="B12" s="127"/>
      <c r="C12" s="121" t="s">
        <v>89</v>
      </c>
      <c r="D12" s="23">
        <v>0.14391143911439114</v>
      </c>
      <c r="E12" s="51"/>
      <c r="F12" s="24">
        <v>0.14344262295081966</v>
      </c>
      <c r="G12" s="52"/>
      <c r="H12" s="24">
        <v>0.14373464373464373</v>
      </c>
      <c r="I12" s="52"/>
      <c r="J12" s="25">
        <v>0.14549180327868852</v>
      </c>
      <c r="K12" s="38" t="s">
        <v>90</v>
      </c>
      <c r="L12" s="25">
        <v>0.16985138004246284</v>
      </c>
      <c r="M12" s="38" t="s">
        <v>90</v>
      </c>
      <c r="N12" s="25">
        <v>9.9697885196374625E-2</v>
      </c>
      <c r="O12" s="53"/>
      <c r="P12" s="25">
        <v>0.12592592592592591</v>
      </c>
      <c r="Q12" s="53"/>
      <c r="R12" s="25">
        <v>0.15178571428571427</v>
      </c>
      <c r="S12" s="53"/>
      <c r="T12" s="26">
        <v>9.5100864553314124E-2</v>
      </c>
      <c r="U12" s="54"/>
      <c r="V12" s="26">
        <v>0.12137203166226912</v>
      </c>
      <c r="W12" s="54"/>
      <c r="X12" s="26">
        <v>0.16097560975609757</v>
      </c>
      <c r="Y12" s="38" t="s">
        <v>91</v>
      </c>
      <c r="Z12" s="26">
        <v>0.21</v>
      </c>
      <c r="AA12" s="38" t="s">
        <v>92</v>
      </c>
      <c r="AB12" s="27">
        <v>8.408408408408409E-2</v>
      </c>
      <c r="AC12" s="55"/>
      <c r="AD12" s="27">
        <v>0.1655328798185941</v>
      </c>
      <c r="AE12" s="38" t="s">
        <v>93</v>
      </c>
      <c r="AF12" s="27">
        <v>0.17714285714285713</v>
      </c>
      <c r="AG12" s="38" t="s">
        <v>93</v>
      </c>
      <c r="AH12" s="27">
        <v>0.1443089430894309</v>
      </c>
      <c r="AI12" s="38" t="s">
        <v>93</v>
      </c>
      <c r="AJ12" s="28">
        <v>0.12295081967213115</v>
      </c>
      <c r="AK12" s="56"/>
      <c r="AL12" s="28">
        <v>0.15307820299500832</v>
      </c>
      <c r="AM12" s="56"/>
      <c r="AN12" s="29">
        <v>0.15091678420310295</v>
      </c>
      <c r="AO12" s="57"/>
      <c r="AP12" s="29">
        <v>0.10256410256410256</v>
      </c>
      <c r="AQ12" s="57"/>
      <c r="AR12" s="29">
        <v>0.20689655172413793</v>
      </c>
      <c r="AS12" s="57"/>
      <c r="AT12" s="29">
        <v>0.125</v>
      </c>
      <c r="AU12" s="57"/>
      <c r="AV12" s="30">
        <v>0.16326530612244899</v>
      </c>
      <c r="AW12" s="58"/>
      <c r="AX12" s="30">
        <v>0.14519293655984303</v>
      </c>
      <c r="AY12" s="58"/>
      <c r="AZ12" s="31">
        <v>0.11392405063291138</v>
      </c>
      <c r="BA12" s="59"/>
      <c r="BB12" s="31">
        <v>0.19444444444444448</v>
      </c>
      <c r="BC12" s="59"/>
      <c r="BD12" s="31">
        <v>0.15293040293040294</v>
      </c>
      <c r="BE12" s="59"/>
    </row>
    <row r="13" spans="1:57" ht="12.5" x14ac:dyDescent="0.25">
      <c r="A13" s="3" t="s">
        <v>73</v>
      </c>
      <c r="B13" s="127"/>
      <c r="C13" s="121" t="s">
        <v>94</v>
      </c>
      <c r="D13" s="32">
        <v>9.9630996309963096E-2</v>
      </c>
      <c r="E13" s="33"/>
      <c r="F13" s="34">
        <v>9.699453551912568E-2</v>
      </c>
      <c r="G13" s="35"/>
      <c r="H13" s="34">
        <v>9.8280098280098274E-2</v>
      </c>
      <c r="I13" s="35"/>
      <c r="J13" s="36">
        <v>8.1967213114754092E-2</v>
      </c>
      <c r="K13" s="37"/>
      <c r="L13" s="36">
        <v>0.13588110403397027</v>
      </c>
      <c r="M13" s="38" t="s">
        <v>95</v>
      </c>
      <c r="N13" s="36">
        <v>7.8549848942598186E-2</v>
      </c>
      <c r="O13" s="37"/>
      <c r="P13" s="36">
        <v>5.185185185185185E-2</v>
      </c>
      <c r="Q13" s="37"/>
      <c r="R13" s="36">
        <v>0.125</v>
      </c>
      <c r="S13" s="38" t="s">
        <v>96</v>
      </c>
      <c r="T13" s="39">
        <v>6.9164265129683003E-2</v>
      </c>
      <c r="U13" s="40"/>
      <c r="V13" s="39">
        <v>6.5963060686015831E-2</v>
      </c>
      <c r="W13" s="40"/>
      <c r="X13" s="39">
        <v>0.12926829268292683</v>
      </c>
      <c r="Y13" s="38" t="s">
        <v>92</v>
      </c>
      <c r="Z13" s="39">
        <v>0.12666666666666668</v>
      </c>
      <c r="AA13" s="38" t="s">
        <v>92</v>
      </c>
      <c r="AB13" s="41">
        <v>0.1111111111111111</v>
      </c>
      <c r="AC13" s="42"/>
      <c r="AD13" s="41">
        <v>8.8435374149659865E-2</v>
      </c>
      <c r="AE13" s="42"/>
      <c r="AF13" s="41">
        <v>0.11714285714285716</v>
      </c>
      <c r="AG13" s="42"/>
      <c r="AH13" s="41">
        <v>8.7398373983739841E-2</v>
      </c>
      <c r="AI13" s="42"/>
      <c r="AJ13" s="43">
        <v>0.11475409836065573</v>
      </c>
      <c r="AK13" s="44"/>
      <c r="AL13" s="43">
        <v>9.5673876871880198E-2</v>
      </c>
      <c r="AM13" s="44"/>
      <c r="AN13" s="45">
        <v>0.10225669957686882</v>
      </c>
      <c r="AO13" s="38" t="s">
        <v>97</v>
      </c>
      <c r="AP13" s="45">
        <v>3.8461538461538457E-2</v>
      </c>
      <c r="AQ13" s="46"/>
      <c r="AR13" s="45">
        <v>0.10344827586206896</v>
      </c>
      <c r="AS13" s="46"/>
      <c r="AT13" s="45">
        <v>0.125</v>
      </c>
      <c r="AU13" s="46"/>
      <c r="AV13" s="47">
        <v>8.1632653061224497E-2</v>
      </c>
      <c r="AW13" s="48"/>
      <c r="AX13" s="47">
        <v>9.8103335513407455E-2</v>
      </c>
      <c r="AY13" s="48"/>
      <c r="AZ13" s="49">
        <v>7.9113924050632917E-2</v>
      </c>
      <c r="BA13" s="50"/>
      <c r="BB13" s="49">
        <v>0.1111111111111111</v>
      </c>
      <c r="BC13" s="50"/>
      <c r="BD13" s="49">
        <v>0.10073260073260074</v>
      </c>
      <c r="BE13" s="50"/>
    </row>
    <row r="14" spans="1:57" ht="12.5" x14ac:dyDescent="0.25">
      <c r="A14" s="3" t="s">
        <v>73</v>
      </c>
      <c r="B14" s="127"/>
      <c r="C14" s="121" t="s">
        <v>98</v>
      </c>
      <c r="D14" s="23">
        <v>4.7970479704797037E-2</v>
      </c>
      <c r="E14" s="51"/>
      <c r="F14" s="24">
        <v>4.6448087431693992E-2</v>
      </c>
      <c r="G14" s="52"/>
      <c r="H14" s="24">
        <v>4.9140049140049137E-2</v>
      </c>
      <c r="I14" s="52"/>
      <c r="J14" s="25">
        <v>5.9426229508196718E-2</v>
      </c>
      <c r="K14" s="38" t="s">
        <v>96</v>
      </c>
      <c r="L14" s="25">
        <v>4.8832271762208078E-2</v>
      </c>
      <c r="M14" s="38" t="s">
        <v>96</v>
      </c>
      <c r="N14" s="25">
        <v>4.2296072507552872E-2</v>
      </c>
      <c r="O14" s="53"/>
      <c r="P14" s="25">
        <v>1.4814814814814821E-2</v>
      </c>
      <c r="Q14" s="53"/>
      <c r="R14" s="25">
        <v>2.6785714285714281E-2</v>
      </c>
      <c r="S14" s="53"/>
      <c r="T14" s="26">
        <v>2.5936599423631121E-2</v>
      </c>
      <c r="U14" s="54"/>
      <c r="V14" s="26">
        <v>4.4854881266490759E-2</v>
      </c>
      <c r="W14" s="54"/>
      <c r="X14" s="26">
        <v>5.8536585365853669E-2</v>
      </c>
      <c r="Y14" s="38" t="s">
        <v>91</v>
      </c>
      <c r="Z14" s="26">
        <v>6.3333333333333339E-2</v>
      </c>
      <c r="AA14" s="38" t="s">
        <v>91</v>
      </c>
      <c r="AB14" s="27">
        <v>4.2042042042042038E-2</v>
      </c>
      <c r="AC14" s="55"/>
      <c r="AD14" s="27">
        <v>4.3083900226757371E-2</v>
      </c>
      <c r="AE14" s="55"/>
      <c r="AF14" s="27">
        <v>5.7142857142857141E-2</v>
      </c>
      <c r="AG14" s="55"/>
      <c r="AH14" s="27">
        <v>4.878048780487805E-2</v>
      </c>
      <c r="AI14" s="55"/>
      <c r="AJ14" s="28">
        <v>4.9180327868852458E-2</v>
      </c>
      <c r="AK14" s="56"/>
      <c r="AL14" s="28">
        <v>4.492512479201332E-2</v>
      </c>
      <c r="AM14" s="56"/>
      <c r="AN14" s="29">
        <v>5.2186177715091681E-2</v>
      </c>
      <c r="AO14" s="57"/>
      <c r="AP14" s="18"/>
      <c r="AQ14" s="57"/>
      <c r="AR14" s="18"/>
      <c r="AS14" s="57"/>
      <c r="AT14" s="18"/>
      <c r="AU14" s="57"/>
      <c r="AV14" s="30">
        <v>2.0408163265306121E-2</v>
      </c>
      <c r="AW14" s="58"/>
      <c r="AX14" s="30">
        <v>4.8397645519947678E-2</v>
      </c>
      <c r="AY14" s="58"/>
      <c r="AZ14" s="31">
        <v>3.164556962025316E-2</v>
      </c>
      <c r="BA14" s="59"/>
      <c r="BB14" s="31">
        <v>0.1111111111111111</v>
      </c>
      <c r="BC14" s="59"/>
      <c r="BD14" s="31">
        <v>4.6703296703296697E-2</v>
      </c>
      <c r="BE14" s="59"/>
    </row>
    <row r="15" spans="1:57" ht="12.5" x14ac:dyDescent="0.25">
      <c r="A15" s="3" t="s">
        <v>73</v>
      </c>
      <c r="B15" s="127"/>
      <c r="C15" s="121" t="s">
        <v>99</v>
      </c>
      <c r="D15" s="32">
        <v>0.1014760147601476</v>
      </c>
      <c r="E15" s="33"/>
      <c r="F15" s="34">
        <v>8.7431693989071052E-2</v>
      </c>
      <c r="G15" s="35"/>
      <c r="H15" s="34">
        <v>0.11056511056511056</v>
      </c>
      <c r="I15" s="35"/>
      <c r="J15" s="36">
        <v>0.13729508196721313</v>
      </c>
      <c r="K15" s="38" t="s">
        <v>100</v>
      </c>
      <c r="L15" s="36">
        <v>0.1061571125265393</v>
      </c>
      <c r="M15" s="38" t="s">
        <v>90</v>
      </c>
      <c r="N15" s="36">
        <v>6.0422960725075532E-2</v>
      </c>
      <c r="O15" s="37"/>
      <c r="P15" s="36">
        <v>6.6666666666666666E-2</v>
      </c>
      <c r="Q15" s="37"/>
      <c r="R15" s="36">
        <v>8.0357142857142863E-2</v>
      </c>
      <c r="S15" s="37"/>
      <c r="T15" s="39">
        <v>9.2219020172910685E-2</v>
      </c>
      <c r="U15" s="40"/>
      <c r="V15" s="39">
        <v>7.9155672823219003E-2</v>
      </c>
      <c r="W15" s="40"/>
      <c r="X15" s="39">
        <v>0.10975609756097562</v>
      </c>
      <c r="Y15" s="40"/>
      <c r="Z15" s="39">
        <v>0.11333333333333331</v>
      </c>
      <c r="AA15" s="40"/>
      <c r="AB15" s="41">
        <v>0.16816816816816818</v>
      </c>
      <c r="AC15" s="38" t="s">
        <v>101</v>
      </c>
      <c r="AD15" s="41">
        <v>8.6167800453514742E-2</v>
      </c>
      <c r="AE15" s="42"/>
      <c r="AF15" s="41">
        <v>6.2857142857142861E-2</v>
      </c>
      <c r="AG15" s="42"/>
      <c r="AH15" s="41">
        <v>9.7560975609756101E-2</v>
      </c>
      <c r="AI15" s="42"/>
      <c r="AJ15" s="43">
        <v>0.13934426229508196</v>
      </c>
      <c r="AK15" s="44"/>
      <c r="AL15" s="43">
        <v>9.3178036605657238E-2</v>
      </c>
      <c r="AM15" s="44"/>
      <c r="AN15" s="45">
        <v>0.10507757404795486</v>
      </c>
      <c r="AO15" s="38" t="s">
        <v>102</v>
      </c>
      <c r="AP15" s="45">
        <v>3.8461538461538457E-2</v>
      </c>
      <c r="AQ15" s="46"/>
      <c r="AR15" s="45">
        <v>3.4482758620689662E-2</v>
      </c>
      <c r="AS15" s="46"/>
      <c r="AT15" s="60"/>
      <c r="AU15" s="46"/>
      <c r="AV15" s="47">
        <v>0.10204081632653061</v>
      </c>
      <c r="AW15" s="48"/>
      <c r="AX15" s="47">
        <v>0.1000654022236756</v>
      </c>
      <c r="AY15" s="48"/>
      <c r="AZ15" s="49">
        <v>4.4303797468354417E-2</v>
      </c>
      <c r="BA15" s="50"/>
      <c r="BB15" s="49">
        <v>0.16666666666666663</v>
      </c>
      <c r="BC15" s="50"/>
      <c r="BD15" s="49">
        <v>0.11263736263736264</v>
      </c>
      <c r="BE15" s="38" t="s">
        <v>103</v>
      </c>
    </row>
    <row r="16" spans="1:57" ht="20" x14ac:dyDescent="0.25">
      <c r="A16" s="3" t="s">
        <v>73</v>
      </c>
      <c r="B16" s="127"/>
      <c r="C16" s="121" t="s">
        <v>104</v>
      </c>
      <c r="D16" s="23">
        <v>0.13407134071340712</v>
      </c>
      <c r="E16" s="51"/>
      <c r="F16" s="24">
        <v>0.14754098360655737</v>
      </c>
      <c r="G16" s="52"/>
      <c r="H16" s="24">
        <v>0.12162162162162161</v>
      </c>
      <c r="I16" s="52"/>
      <c r="J16" s="25">
        <v>0.20696721311475413</v>
      </c>
      <c r="K16" s="38" t="s">
        <v>105</v>
      </c>
      <c r="L16" s="25">
        <v>0.10828025477707005</v>
      </c>
      <c r="M16" s="38" t="s">
        <v>96</v>
      </c>
      <c r="N16" s="25">
        <v>9.9697885196374625E-2</v>
      </c>
      <c r="O16" s="53"/>
      <c r="P16" s="25">
        <v>5.185185185185185E-2</v>
      </c>
      <c r="Q16" s="53"/>
      <c r="R16" s="25">
        <v>8.9285714285714288E-2</v>
      </c>
      <c r="S16" s="53"/>
      <c r="T16" s="26">
        <v>8.9337175792507204E-2</v>
      </c>
      <c r="U16" s="54"/>
      <c r="V16" s="26">
        <v>0.12664907651715041</v>
      </c>
      <c r="W16" s="54"/>
      <c r="X16" s="26">
        <v>0.14390243902439023</v>
      </c>
      <c r="Y16" s="38" t="s">
        <v>91</v>
      </c>
      <c r="Z16" s="26">
        <v>0.16666666666666663</v>
      </c>
      <c r="AA16" s="38" t="s">
        <v>91</v>
      </c>
      <c r="AB16" s="27">
        <v>0.1141141141141141</v>
      </c>
      <c r="AC16" s="55"/>
      <c r="AD16" s="27">
        <v>0.10204081632653061</v>
      </c>
      <c r="AE16" s="55"/>
      <c r="AF16" s="27">
        <v>0.13428571428571429</v>
      </c>
      <c r="AG16" s="55"/>
      <c r="AH16" s="27">
        <v>0.17276422764227642</v>
      </c>
      <c r="AI16" s="38" t="s">
        <v>106</v>
      </c>
      <c r="AJ16" s="28">
        <v>9.8360655737704916E-2</v>
      </c>
      <c r="AK16" s="56"/>
      <c r="AL16" s="28">
        <v>0.13810316139767054</v>
      </c>
      <c r="AM16" s="56"/>
      <c r="AN16" s="29">
        <v>0.13469675599435826</v>
      </c>
      <c r="AO16" s="57"/>
      <c r="AP16" s="29">
        <v>0.11538461538461538</v>
      </c>
      <c r="AQ16" s="57"/>
      <c r="AR16" s="29">
        <v>6.8965517241379309E-2</v>
      </c>
      <c r="AS16" s="57"/>
      <c r="AT16" s="18"/>
      <c r="AU16" s="57"/>
      <c r="AV16" s="30">
        <v>4.0816326530612249E-2</v>
      </c>
      <c r="AW16" s="58"/>
      <c r="AX16" s="30">
        <v>0.13472858077174624</v>
      </c>
      <c r="AY16" s="38" t="s">
        <v>107</v>
      </c>
      <c r="AZ16" s="31">
        <v>0.12658227848101267</v>
      </c>
      <c r="BA16" s="59"/>
      <c r="BB16" s="31">
        <v>0.1111111111111111</v>
      </c>
      <c r="BC16" s="59"/>
      <c r="BD16" s="31">
        <v>0.13186813186813187</v>
      </c>
      <c r="BE16" s="59"/>
    </row>
    <row r="17" spans="1:57" ht="12.5" x14ac:dyDescent="0.25">
      <c r="A17" s="3" t="s">
        <v>108</v>
      </c>
      <c r="B17" s="127"/>
      <c r="C17" s="126" t="s">
        <v>109</v>
      </c>
      <c r="D17" s="61">
        <v>2</v>
      </c>
      <c r="E17" s="62"/>
      <c r="F17" s="63">
        <v>1</v>
      </c>
      <c r="G17" s="64"/>
      <c r="H17" s="64" t="s">
        <v>110</v>
      </c>
      <c r="I17" s="64"/>
      <c r="J17" s="65">
        <v>1</v>
      </c>
      <c r="K17" s="66"/>
      <c r="L17" s="66" t="s">
        <v>110</v>
      </c>
      <c r="M17" s="66"/>
      <c r="N17" s="66" t="s">
        <v>110</v>
      </c>
      <c r="O17" s="66"/>
      <c r="P17" s="66" t="s">
        <v>110</v>
      </c>
      <c r="Q17" s="66"/>
      <c r="R17" s="66" t="s">
        <v>110</v>
      </c>
      <c r="S17" s="66"/>
      <c r="T17" s="67" t="s">
        <v>110</v>
      </c>
      <c r="U17" s="67"/>
      <c r="V17" s="67" t="s">
        <v>110</v>
      </c>
      <c r="W17" s="67"/>
      <c r="X17" s="67" t="s">
        <v>110</v>
      </c>
      <c r="Y17" s="67"/>
      <c r="Z17" s="67" t="s">
        <v>110</v>
      </c>
      <c r="AA17" s="67"/>
      <c r="AB17" s="68" t="s">
        <v>110</v>
      </c>
      <c r="AC17" s="68"/>
      <c r="AD17" s="68" t="s">
        <v>110</v>
      </c>
      <c r="AE17" s="68"/>
      <c r="AF17" s="68" t="s">
        <v>110</v>
      </c>
      <c r="AG17" s="68"/>
      <c r="AH17" s="69">
        <v>1</v>
      </c>
      <c r="AI17" s="68"/>
      <c r="AJ17" s="70" t="s">
        <v>110</v>
      </c>
      <c r="AK17" s="70"/>
      <c r="AL17" s="71">
        <v>1</v>
      </c>
      <c r="AM17" s="70"/>
      <c r="AN17" s="72">
        <v>1</v>
      </c>
      <c r="AO17" s="60"/>
      <c r="AP17" s="60" t="s">
        <v>110</v>
      </c>
      <c r="AQ17" s="60"/>
      <c r="AR17" s="60" t="s">
        <v>110</v>
      </c>
      <c r="AS17" s="60"/>
      <c r="AT17" s="60" t="s">
        <v>110</v>
      </c>
      <c r="AU17" s="60"/>
      <c r="AV17" s="73" t="s">
        <v>110</v>
      </c>
      <c r="AW17" s="73"/>
      <c r="AX17" s="74">
        <v>1</v>
      </c>
      <c r="AY17" s="73"/>
      <c r="AZ17" s="75" t="s">
        <v>110</v>
      </c>
      <c r="BA17" s="75"/>
      <c r="BB17" s="75" t="s">
        <v>110</v>
      </c>
      <c r="BC17" s="75"/>
      <c r="BD17" s="76">
        <v>1</v>
      </c>
      <c r="BE17" s="75"/>
    </row>
    <row r="18" spans="1:57" ht="12.5" x14ac:dyDescent="0.25">
      <c r="A18" s="3" t="s">
        <v>108</v>
      </c>
      <c r="B18" s="127"/>
      <c r="C18" s="126"/>
      <c r="D18" s="32">
        <v>1.230012300123E-3</v>
      </c>
      <c r="E18" s="62"/>
      <c r="F18" s="34">
        <v>1.36612021857924E-3</v>
      </c>
      <c r="G18" s="64"/>
      <c r="H18" s="64"/>
      <c r="I18" s="64"/>
      <c r="J18" s="36">
        <v>2.04918032786885E-3</v>
      </c>
      <c r="K18" s="66"/>
      <c r="L18" s="66"/>
      <c r="M18" s="66"/>
      <c r="N18" s="66"/>
      <c r="O18" s="66"/>
      <c r="P18" s="66"/>
      <c r="Q18" s="66"/>
      <c r="R18" s="66"/>
      <c r="S18" s="66"/>
      <c r="T18" s="67"/>
      <c r="U18" s="67"/>
      <c r="V18" s="67"/>
      <c r="W18" s="67"/>
      <c r="X18" s="67"/>
      <c r="Y18" s="67"/>
      <c r="Z18" s="67"/>
      <c r="AA18" s="67"/>
      <c r="AB18" s="68"/>
      <c r="AC18" s="68"/>
      <c r="AD18" s="68"/>
      <c r="AE18" s="68"/>
      <c r="AF18" s="68"/>
      <c r="AG18" s="68"/>
      <c r="AH18" s="41">
        <v>2.0325203252032501E-3</v>
      </c>
      <c r="AI18" s="68"/>
      <c r="AJ18" s="70"/>
      <c r="AK18" s="70"/>
      <c r="AL18" s="43">
        <v>8.3194675540765003E-4</v>
      </c>
      <c r="AM18" s="70"/>
      <c r="AN18" s="45">
        <v>7.0521861777151002E-4</v>
      </c>
      <c r="AO18" s="60"/>
      <c r="AP18" s="60"/>
      <c r="AQ18" s="60"/>
      <c r="AR18" s="60"/>
      <c r="AS18" s="60"/>
      <c r="AT18" s="60"/>
      <c r="AU18" s="60"/>
      <c r="AV18" s="73"/>
      <c r="AW18" s="73"/>
      <c r="AX18" s="47">
        <v>6.5402223675604997E-4</v>
      </c>
      <c r="AY18" s="73"/>
      <c r="AZ18" s="75"/>
      <c r="BA18" s="75"/>
      <c r="BB18" s="75"/>
      <c r="BC18" s="75"/>
      <c r="BD18" s="49">
        <v>9.1575091575091998E-4</v>
      </c>
      <c r="BE18" s="75"/>
    </row>
    <row r="19" spans="1:57" ht="12.5" x14ac:dyDescent="0.25">
      <c r="A19" s="3" t="s">
        <v>111</v>
      </c>
      <c r="B19" s="128" t="s">
        <v>112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</row>
    <row r="20" spans="1:57" ht="12.5" x14ac:dyDescent="0.25">
      <c r="A20" s="3" t="s">
        <v>111</v>
      </c>
      <c r="B20" s="128" t="s">
        <v>113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</row>
    <row r="21" spans="1:57" ht="12.5" x14ac:dyDescent="0.25">
      <c r="A21" s="3" t="s">
        <v>111</v>
      </c>
      <c r="B21" s="128" t="s">
        <v>114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</row>
    <row r="22" spans="1:57" ht="12.5" x14ac:dyDescent="0.25">
      <c r="A22" s="3" t="s">
        <v>115</v>
      </c>
      <c r="B22" s="130" t="s">
        <v>116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</row>
    <row r="24" spans="1:57" ht="13.5" x14ac:dyDescent="0.25">
      <c r="A24" s="3" t="s">
        <v>117</v>
      </c>
      <c r="B24" s="132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</row>
    <row r="25" spans="1:57" x14ac:dyDescent="0.3">
      <c r="A25" s="3" t="s">
        <v>117</v>
      </c>
    </row>
    <row r="26" spans="1:57" x14ac:dyDescent="0.3">
      <c r="A26" s="3" t="s">
        <v>117</v>
      </c>
    </row>
    <row r="29" spans="1:57" x14ac:dyDescent="0.25">
      <c r="A29" s="3" t="s">
        <v>0</v>
      </c>
      <c r="B29" s="102" t="s">
        <v>1</v>
      </c>
      <c r="C29" s="1" t="s">
        <v>1</v>
      </c>
      <c r="D29" s="122" t="s">
        <v>2</v>
      </c>
      <c r="E29" s="122"/>
      <c r="F29" s="131" t="s">
        <v>2</v>
      </c>
      <c r="G29" s="131"/>
      <c r="H29" s="131"/>
      <c r="I29" s="131"/>
      <c r="J29" s="131" t="s">
        <v>3</v>
      </c>
      <c r="K29" s="131"/>
      <c r="L29" s="131"/>
      <c r="M29" s="131"/>
      <c r="N29" s="131"/>
      <c r="O29" s="131"/>
      <c r="P29" s="131"/>
      <c r="Q29" s="131"/>
      <c r="R29" s="131"/>
      <c r="S29" s="131"/>
      <c r="T29" s="131" t="s">
        <v>4</v>
      </c>
      <c r="U29" s="131"/>
      <c r="V29" s="131"/>
      <c r="W29" s="131"/>
      <c r="X29" s="131"/>
      <c r="Y29" s="131"/>
      <c r="Z29" s="131"/>
      <c r="AA29" s="131"/>
      <c r="AB29" s="131" t="s">
        <v>5</v>
      </c>
      <c r="AC29" s="131"/>
      <c r="AD29" s="131"/>
      <c r="AE29" s="131"/>
      <c r="AF29" s="131"/>
      <c r="AG29" s="131"/>
      <c r="AH29" s="131"/>
      <c r="AI29" s="131"/>
      <c r="AJ29" s="131" t="s">
        <v>2</v>
      </c>
      <c r="AK29" s="131"/>
      <c r="AL29" s="131"/>
      <c r="AM29" s="131"/>
      <c r="AN29" s="131" t="s">
        <v>2</v>
      </c>
      <c r="AO29" s="131"/>
      <c r="AP29" s="131"/>
      <c r="AQ29" s="131"/>
      <c r="AR29" s="131"/>
      <c r="AS29" s="131"/>
      <c r="AT29" s="131"/>
      <c r="AU29" s="131"/>
      <c r="AV29" s="131" t="s">
        <v>2</v>
      </c>
      <c r="AW29" s="131"/>
      <c r="AX29" s="131"/>
      <c r="AY29" s="131"/>
      <c r="AZ29" s="131" t="s">
        <v>6</v>
      </c>
      <c r="BA29" s="131"/>
      <c r="BB29" s="131"/>
      <c r="BC29" s="131"/>
      <c r="BD29" s="131"/>
      <c r="BE29" s="131"/>
    </row>
    <row r="30" spans="1:57" ht="20.5" x14ac:dyDescent="0.25">
      <c r="A30" s="3" t="s">
        <v>0</v>
      </c>
      <c r="B30" s="102" t="s">
        <v>1</v>
      </c>
      <c r="C30" s="1" t="s">
        <v>1</v>
      </c>
      <c r="D30" s="122" t="s">
        <v>2</v>
      </c>
      <c r="E30" s="122"/>
      <c r="F30" s="131" t="s">
        <v>7</v>
      </c>
      <c r="G30" s="131"/>
      <c r="H30" s="131"/>
      <c r="I30" s="131"/>
      <c r="J30" s="131" t="s">
        <v>2</v>
      </c>
      <c r="K30" s="131"/>
      <c r="L30" s="131"/>
      <c r="M30" s="131"/>
      <c r="N30" s="131"/>
      <c r="O30" s="131"/>
      <c r="P30" s="131"/>
      <c r="Q30" s="131"/>
      <c r="R30" s="131"/>
      <c r="S30" s="131"/>
      <c r="T30" s="122" t="s">
        <v>2</v>
      </c>
      <c r="U30" s="122"/>
      <c r="V30" s="122" t="s">
        <v>8</v>
      </c>
      <c r="W30" s="122"/>
      <c r="X30" s="122" t="s">
        <v>9</v>
      </c>
      <c r="Y30" s="122"/>
      <c r="Z30" s="122" t="s">
        <v>2</v>
      </c>
      <c r="AA30" s="122"/>
      <c r="AB30" s="122" t="s">
        <v>10</v>
      </c>
      <c r="AC30" s="122"/>
      <c r="AD30" s="122" t="s">
        <v>2</v>
      </c>
      <c r="AE30" s="122"/>
      <c r="AF30" s="122" t="s">
        <v>2</v>
      </c>
      <c r="AG30" s="122"/>
      <c r="AH30" s="122" t="s">
        <v>2</v>
      </c>
      <c r="AI30" s="122"/>
      <c r="AJ30" s="131" t="s">
        <v>11</v>
      </c>
      <c r="AK30" s="131"/>
      <c r="AL30" s="131"/>
      <c r="AM30" s="131"/>
      <c r="AN30" s="131" t="s">
        <v>12</v>
      </c>
      <c r="AO30" s="131"/>
      <c r="AP30" s="131"/>
      <c r="AQ30" s="131"/>
      <c r="AR30" s="131"/>
      <c r="AS30" s="131"/>
      <c r="AT30" s="131"/>
      <c r="AU30" s="131"/>
      <c r="AV30" s="131" t="s">
        <v>13</v>
      </c>
      <c r="AW30" s="131"/>
      <c r="AX30" s="131"/>
      <c r="AY30" s="131"/>
      <c r="AZ30" s="122" t="s">
        <v>14</v>
      </c>
      <c r="BA30" s="122"/>
      <c r="BB30" s="122" t="s">
        <v>15</v>
      </c>
      <c r="BC30" s="122"/>
      <c r="BD30" s="122" t="s">
        <v>16</v>
      </c>
      <c r="BE30" s="122"/>
    </row>
    <row r="31" spans="1:57" ht="12.5" x14ac:dyDescent="0.25">
      <c r="A31" s="3" t="s">
        <v>0</v>
      </c>
      <c r="B31" s="102" t="s">
        <v>1</v>
      </c>
      <c r="C31" s="1" t="s">
        <v>1</v>
      </c>
      <c r="D31" s="122" t="s">
        <v>17</v>
      </c>
      <c r="E31" s="122"/>
      <c r="F31" s="122" t="s">
        <v>18</v>
      </c>
      <c r="G31" s="122"/>
      <c r="H31" s="122" t="s">
        <v>19</v>
      </c>
      <c r="I31" s="122"/>
      <c r="J31" s="122" t="s">
        <v>20</v>
      </c>
      <c r="K31" s="122"/>
      <c r="L31" s="122" t="s">
        <v>21</v>
      </c>
      <c r="M31" s="122"/>
      <c r="N31" s="122" t="s">
        <v>22</v>
      </c>
      <c r="O31" s="122"/>
      <c r="P31" s="122" t="s">
        <v>23</v>
      </c>
      <c r="Q31" s="122"/>
      <c r="R31" s="122" t="s">
        <v>24</v>
      </c>
      <c r="S31" s="122"/>
      <c r="T31" s="122" t="s">
        <v>25</v>
      </c>
      <c r="U31" s="122"/>
      <c r="V31" s="122" t="s">
        <v>26</v>
      </c>
      <c r="W31" s="122"/>
      <c r="X31" s="122" t="s">
        <v>27</v>
      </c>
      <c r="Y31" s="122"/>
      <c r="Z31" s="122" t="s">
        <v>28</v>
      </c>
      <c r="AA31" s="122"/>
      <c r="AB31" s="122" t="s">
        <v>29</v>
      </c>
      <c r="AC31" s="122"/>
      <c r="AD31" s="122" t="s">
        <v>30</v>
      </c>
      <c r="AE31" s="122"/>
      <c r="AF31" s="122" t="s">
        <v>31</v>
      </c>
      <c r="AG31" s="122"/>
      <c r="AH31" s="122" t="s">
        <v>32</v>
      </c>
      <c r="AI31" s="122"/>
      <c r="AJ31" s="122" t="s">
        <v>33</v>
      </c>
      <c r="AK31" s="122"/>
      <c r="AL31" s="122" t="s">
        <v>34</v>
      </c>
      <c r="AM31" s="122"/>
      <c r="AN31" s="122" t="s">
        <v>35</v>
      </c>
      <c r="AO31" s="122"/>
      <c r="AP31" s="122" t="s">
        <v>36</v>
      </c>
      <c r="AQ31" s="122"/>
      <c r="AR31" s="122" t="s">
        <v>37</v>
      </c>
      <c r="AS31" s="122"/>
      <c r="AT31" s="122" t="s">
        <v>38</v>
      </c>
      <c r="AU31" s="122"/>
      <c r="AV31" s="122" t="s">
        <v>33</v>
      </c>
      <c r="AW31" s="122"/>
      <c r="AX31" s="122" t="s">
        <v>34</v>
      </c>
      <c r="AY31" s="122"/>
      <c r="AZ31" s="122" t="s">
        <v>39</v>
      </c>
      <c r="BA31" s="122"/>
      <c r="BB31" s="122" t="s">
        <v>40</v>
      </c>
      <c r="BC31" s="122"/>
      <c r="BD31" s="122" t="s">
        <v>41</v>
      </c>
      <c r="BE31" s="122"/>
    </row>
    <row r="32" spans="1:57" ht="12.5" x14ac:dyDescent="0.25">
      <c r="A32" s="3" t="s">
        <v>0</v>
      </c>
      <c r="B32" s="102" t="s">
        <v>42</v>
      </c>
      <c r="C32" s="1" t="s">
        <v>42</v>
      </c>
      <c r="D32" s="4" t="s">
        <v>43</v>
      </c>
      <c r="E32" s="4"/>
      <c r="F32" s="4" t="s">
        <v>44</v>
      </c>
      <c r="G32" s="4"/>
      <c r="H32" s="4" t="s">
        <v>45</v>
      </c>
      <c r="I32" s="4"/>
      <c r="J32" s="4" t="s">
        <v>46</v>
      </c>
      <c r="K32" s="4"/>
      <c r="L32" s="4" t="s">
        <v>47</v>
      </c>
      <c r="M32" s="4"/>
      <c r="N32" s="4" t="s">
        <v>48</v>
      </c>
      <c r="O32" s="4"/>
      <c r="P32" s="4" t="s">
        <v>49</v>
      </c>
      <c r="Q32" s="4"/>
      <c r="R32" s="4" t="s">
        <v>50</v>
      </c>
      <c r="S32" s="4"/>
      <c r="T32" s="4" t="s">
        <v>51</v>
      </c>
      <c r="U32" s="4"/>
      <c r="V32" s="4" t="s">
        <v>52</v>
      </c>
      <c r="W32" s="4"/>
      <c r="X32" s="4" t="s">
        <v>53</v>
      </c>
      <c r="Y32" s="4"/>
      <c r="Z32" s="4" t="s">
        <v>54</v>
      </c>
      <c r="AA32" s="4"/>
      <c r="AB32" s="4" t="s">
        <v>55</v>
      </c>
      <c r="AC32" s="4"/>
      <c r="AD32" s="4" t="s">
        <v>56</v>
      </c>
      <c r="AE32" s="4"/>
      <c r="AF32" s="4" t="s">
        <v>57</v>
      </c>
      <c r="AG32" s="4"/>
      <c r="AH32" s="4" t="s">
        <v>58</v>
      </c>
      <c r="AI32" s="4"/>
      <c r="AJ32" s="4" t="s">
        <v>59</v>
      </c>
      <c r="AK32" s="4"/>
      <c r="AL32" s="4" t="s">
        <v>60</v>
      </c>
      <c r="AM32" s="4"/>
      <c r="AN32" s="4" t="s">
        <v>61</v>
      </c>
      <c r="AO32" s="4"/>
      <c r="AP32" s="4" t="s">
        <v>62</v>
      </c>
      <c r="AQ32" s="4"/>
      <c r="AR32" s="4" t="s">
        <v>63</v>
      </c>
      <c r="AS32" s="4"/>
      <c r="AT32" s="4" t="s">
        <v>64</v>
      </c>
      <c r="AU32" s="4"/>
      <c r="AV32" s="4" t="s">
        <v>65</v>
      </c>
      <c r="AW32" s="4"/>
      <c r="AX32" s="4" t="s">
        <v>66</v>
      </c>
      <c r="AY32" s="4"/>
      <c r="AZ32" s="4" t="s">
        <v>67</v>
      </c>
      <c r="BA32" s="4"/>
      <c r="BB32" s="4" t="s">
        <v>68</v>
      </c>
      <c r="BC32" s="4"/>
      <c r="BD32" s="4" t="s">
        <v>69</v>
      </c>
      <c r="BE32" s="4"/>
    </row>
    <row r="33" spans="1:57" ht="12.5" x14ac:dyDescent="0.25">
      <c r="A33" s="3" t="s">
        <v>0</v>
      </c>
      <c r="B33" s="102" t="s">
        <v>42</v>
      </c>
      <c r="C33" s="1" t="s">
        <v>42</v>
      </c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</row>
    <row r="34" spans="1:57" ht="12.5" x14ac:dyDescent="0.25">
      <c r="A34" s="3" t="s">
        <v>70</v>
      </c>
      <c r="B34" s="127" t="s">
        <v>118</v>
      </c>
      <c r="C34" s="126" t="s">
        <v>17</v>
      </c>
      <c r="D34" s="5">
        <v>1626</v>
      </c>
      <c r="E34" s="6"/>
      <c r="F34" s="7">
        <v>732</v>
      </c>
      <c r="G34" s="8"/>
      <c r="H34" s="7">
        <v>814</v>
      </c>
      <c r="I34" s="8"/>
      <c r="J34" s="9">
        <v>488</v>
      </c>
      <c r="K34" s="10"/>
      <c r="L34" s="9">
        <v>471</v>
      </c>
      <c r="M34" s="10"/>
      <c r="N34" s="9">
        <v>331</v>
      </c>
      <c r="O34" s="10"/>
      <c r="P34" s="9">
        <v>135</v>
      </c>
      <c r="Q34" s="10"/>
      <c r="R34" s="9">
        <v>112</v>
      </c>
      <c r="S34" s="10"/>
      <c r="T34" s="11">
        <v>347</v>
      </c>
      <c r="U34" s="12"/>
      <c r="V34" s="11">
        <v>379</v>
      </c>
      <c r="W34" s="12"/>
      <c r="X34" s="11">
        <v>410</v>
      </c>
      <c r="Y34" s="12"/>
      <c r="Z34" s="11">
        <v>300</v>
      </c>
      <c r="AA34" s="12"/>
      <c r="AB34" s="13">
        <v>333</v>
      </c>
      <c r="AC34" s="14"/>
      <c r="AD34" s="13">
        <v>441</v>
      </c>
      <c r="AE34" s="14"/>
      <c r="AF34" s="13">
        <v>350</v>
      </c>
      <c r="AG34" s="14"/>
      <c r="AH34" s="13">
        <v>492</v>
      </c>
      <c r="AI34" s="14"/>
      <c r="AJ34" s="15">
        <v>244</v>
      </c>
      <c r="AK34" s="16"/>
      <c r="AL34" s="15">
        <v>1202</v>
      </c>
      <c r="AM34" s="16"/>
      <c r="AN34" s="17">
        <v>1418</v>
      </c>
      <c r="AO34" s="18"/>
      <c r="AP34" s="17">
        <v>78</v>
      </c>
      <c r="AQ34" s="18"/>
      <c r="AR34" s="17">
        <v>29</v>
      </c>
      <c r="AS34" s="18"/>
      <c r="AT34" s="17">
        <v>8</v>
      </c>
      <c r="AU34" s="18"/>
      <c r="AV34" s="19">
        <v>49</v>
      </c>
      <c r="AW34" s="20"/>
      <c r="AX34" s="19">
        <v>1529</v>
      </c>
      <c r="AY34" s="20"/>
      <c r="AZ34" s="21">
        <v>316</v>
      </c>
      <c r="BA34" s="22"/>
      <c r="BB34" s="21">
        <v>36</v>
      </c>
      <c r="BC34" s="22"/>
      <c r="BD34" s="21">
        <v>1092</v>
      </c>
      <c r="BE34" s="22"/>
    </row>
    <row r="35" spans="1:57" ht="12.5" x14ac:dyDescent="0.25">
      <c r="A35" s="3" t="s">
        <v>72</v>
      </c>
      <c r="B35" s="127"/>
      <c r="C35" s="126"/>
      <c r="D35" s="23">
        <v>1</v>
      </c>
      <c r="E35" s="6"/>
      <c r="F35" s="24">
        <v>1</v>
      </c>
      <c r="G35" s="8"/>
      <c r="H35" s="24">
        <v>1</v>
      </c>
      <c r="I35" s="8"/>
      <c r="J35" s="25">
        <v>1</v>
      </c>
      <c r="K35" s="10"/>
      <c r="L35" s="25">
        <v>1</v>
      </c>
      <c r="M35" s="10"/>
      <c r="N35" s="25">
        <v>1</v>
      </c>
      <c r="O35" s="10"/>
      <c r="P35" s="25">
        <v>1</v>
      </c>
      <c r="Q35" s="10"/>
      <c r="R35" s="25">
        <v>1</v>
      </c>
      <c r="S35" s="10"/>
      <c r="T35" s="26">
        <v>1</v>
      </c>
      <c r="U35" s="12"/>
      <c r="V35" s="26">
        <v>1</v>
      </c>
      <c r="W35" s="12"/>
      <c r="X35" s="26">
        <v>1</v>
      </c>
      <c r="Y35" s="12"/>
      <c r="Z35" s="26">
        <v>1</v>
      </c>
      <c r="AA35" s="12"/>
      <c r="AB35" s="27">
        <v>1</v>
      </c>
      <c r="AC35" s="14"/>
      <c r="AD35" s="27">
        <v>1</v>
      </c>
      <c r="AE35" s="14"/>
      <c r="AF35" s="27">
        <v>1</v>
      </c>
      <c r="AG35" s="14"/>
      <c r="AH35" s="27">
        <v>1</v>
      </c>
      <c r="AI35" s="14"/>
      <c r="AJ35" s="28">
        <v>1</v>
      </c>
      <c r="AK35" s="16"/>
      <c r="AL35" s="28">
        <v>1</v>
      </c>
      <c r="AM35" s="16"/>
      <c r="AN35" s="29">
        <v>1</v>
      </c>
      <c r="AO35" s="18"/>
      <c r="AP35" s="29">
        <v>1</v>
      </c>
      <c r="AQ35" s="18"/>
      <c r="AR35" s="29">
        <v>1</v>
      </c>
      <c r="AS35" s="18"/>
      <c r="AT35" s="29">
        <v>1</v>
      </c>
      <c r="AU35" s="18"/>
      <c r="AV35" s="30">
        <v>1</v>
      </c>
      <c r="AW35" s="20"/>
      <c r="AX35" s="30">
        <v>1</v>
      </c>
      <c r="AY35" s="20"/>
      <c r="AZ35" s="31">
        <v>1</v>
      </c>
      <c r="BA35" s="22"/>
      <c r="BB35" s="31">
        <v>1</v>
      </c>
      <c r="BC35" s="22"/>
      <c r="BD35" s="31">
        <v>1</v>
      </c>
      <c r="BE35" s="22"/>
    </row>
    <row r="36" spans="1:57" s="2" customFormat="1" x14ac:dyDescent="0.3">
      <c r="A36" s="77" t="s">
        <v>73</v>
      </c>
      <c r="B36" s="127"/>
      <c r="C36" s="78" t="s">
        <v>119</v>
      </c>
      <c r="D36" s="79">
        <v>0.64698646986469865</v>
      </c>
      <c r="E36" s="80"/>
      <c r="F36" s="81">
        <v>0.68852459016393441</v>
      </c>
      <c r="G36" s="82" t="s">
        <v>120</v>
      </c>
      <c r="H36" s="81">
        <v>0.6216216216216216</v>
      </c>
      <c r="I36" s="83"/>
      <c r="J36" s="84">
        <v>0.73360655737704916</v>
      </c>
      <c r="K36" s="82" t="s">
        <v>121</v>
      </c>
      <c r="L36" s="84">
        <v>0.59447983014861994</v>
      </c>
      <c r="M36" s="85"/>
      <c r="N36" s="84">
        <v>0.64350453172205435</v>
      </c>
      <c r="O36" s="85"/>
      <c r="P36" s="84">
        <v>0.62222222222222223</v>
      </c>
      <c r="Q36" s="85"/>
      <c r="R36" s="84">
        <v>0.6517857142857143</v>
      </c>
      <c r="S36" s="85"/>
      <c r="T36" s="86">
        <v>0.65129682997118155</v>
      </c>
      <c r="U36" s="87"/>
      <c r="V36" s="86">
        <v>0.69129287598944589</v>
      </c>
      <c r="W36" s="82" t="s">
        <v>84</v>
      </c>
      <c r="X36" s="86">
        <v>0.65853658536585369</v>
      </c>
      <c r="Y36" s="87"/>
      <c r="Z36" s="86">
        <v>0.60333333333333339</v>
      </c>
      <c r="AA36" s="87"/>
      <c r="AB36" s="88">
        <v>0.60660660660660659</v>
      </c>
      <c r="AC36" s="89"/>
      <c r="AD36" s="88">
        <v>0.65986394557823114</v>
      </c>
      <c r="AE36" s="89"/>
      <c r="AF36" s="88">
        <v>0.67428571428571427</v>
      </c>
      <c r="AG36" s="89"/>
      <c r="AH36" s="88">
        <v>0.64634146341463417</v>
      </c>
      <c r="AI36" s="89"/>
      <c r="AJ36" s="90">
        <v>0.70901639344262291</v>
      </c>
      <c r="AK36" s="82" t="s">
        <v>122</v>
      </c>
      <c r="AL36" s="90">
        <v>0.63810316139767054</v>
      </c>
      <c r="AM36" s="91"/>
      <c r="AN36" s="92">
        <v>0.655148095909732</v>
      </c>
      <c r="AO36" s="82" t="s">
        <v>123</v>
      </c>
      <c r="AP36" s="92">
        <v>0.62820512820512819</v>
      </c>
      <c r="AQ36" s="82" t="s">
        <v>124</v>
      </c>
      <c r="AR36" s="92">
        <v>0.44827586206896552</v>
      </c>
      <c r="AS36" s="93"/>
      <c r="AT36" s="92">
        <v>0.25</v>
      </c>
      <c r="AU36" s="93"/>
      <c r="AV36" s="94">
        <v>0.5714285714285714</v>
      </c>
      <c r="AW36" s="95"/>
      <c r="AX36" s="94">
        <v>0.65402223675604976</v>
      </c>
      <c r="AY36" s="95"/>
      <c r="AZ36" s="96">
        <v>0.67088607594936722</v>
      </c>
      <c r="BA36" s="97"/>
      <c r="BB36" s="96">
        <v>0.66666666666666652</v>
      </c>
      <c r="BC36" s="97"/>
      <c r="BD36" s="96">
        <v>0.65293040293040294</v>
      </c>
      <c r="BE36" s="97"/>
    </row>
    <row r="37" spans="1:57" ht="12.5" x14ac:dyDescent="0.25">
      <c r="A37" s="3" t="s">
        <v>73</v>
      </c>
      <c r="B37" s="127"/>
      <c r="C37" s="121" t="s">
        <v>125</v>
      </c>
      <c r="D37" s="23">
        <v>0.14391143911439114</v>
      </c>
      <c r="E37" s="51"/>
      <c r="F37" s="24">
        <v>0.1748633879781421</v>
      </c>
      <c r="G37" s="38" t="s">
        <v>120</v>
      </c>
      <c r="H37" s="24">
        <v>0.12285012285012285</v>
      </c>
      <c r="I37" s="52"/>
      <c r="J37" s="25">
        <v>0.20491803278688525</v>
      </c>
      <c r="K37" s="38" t="s">
        <v>126</v>
      </c>
      <c r="L37" s="25">
        <v>0.10191082802547773</v>
      </c>
      <c r="M37" s="53"/>
      <c r="N37" s="25">
        <v>0.12990936555891239</v>
      </c>
      <c r="O37" s="53"/>
      <c r="P37" s="25">
        <v>0.17037037037037039</v>
      </c>
      <c r="Q37" s="53"/>
      <c r="R37" s="25">
        <v>0.125</v>
      </c>
      <c r="S37" s="53"/>
      <c r="T37" s="26">
        <v>0.18443804034582137</v>
      </c>
      <c r="U37" s="38" t="s">
        <v>127</v>
      </c>
      <c r="V37" s="26">
        <v>0.16094986807387862</v>
      </c>
      <c r="W37" s="54"/>
      <c r="X37" s="26">
        <v>0.12926829268292683</v>
      </c>
      <c r="Y37" s="54"/>
      <c r="Z37" s="26">
        <v>0.14000000000000001</v>
      </c>
      <c r="AA37" s="54"/>
      <c r="AB37" s="27">
        <v>8.408408408408409E-2</v>
      </c>
      <c r="AC37" s="55"/>
      <c r="AD37" s="27">
        <v>0.1383219954648526</v>
      </c>
      <c r="AE37" s="38" t="s">
        <v>93</v>
      </c>
      <c r="AF37" s="27">
        <v>0.17714285714285713</v>
      </c>
      <c r="AG37" s="38" t="s">
        <v>93</v>
      </c>
      <c r="AH37" s="27">
        <v>0.16869918699186992</v>
      </c>
      <c r="AI37" s="38" t="s">
        <v>93</v>
      </c>
      <c r="AJ37" s="28">
        <v>0.13934426229508196</v>
      </c>
      <c r="AK37" s="56"/>
      <c r="AL37" s="28">
        <v>0.14725457570715475</v>
      </c>
      <c r="AM37" s="56"/>
      <c r="AN37" s="29">
        <v>0.14739069111424541</v>
      </c>
      <c r="AO37" s="57"/>
      <c r="AP37" s="29">
        <v>0.19230769230769235</v>
      </c>
      <c r="AQ37" s="57"/>
      <c r="AR37" s="29">
        <v>0.10344827586206896</v>
      </c>
      <c r="AS37" s="57"/>
      <c r="AT37" s="18"/>
      <c r="AU37" s="57"/>
      <c r="AV37" s="30">
        <v>0.14285714285714285</v>
      </c>
      <c r="AW37" s="58"/>
      <c r="AX37" s="30">
        <v>0.14780902550686723</v>
      </c>
      <c r="AY37" s="58"/>
      <c r="AZ37" s="31">
        <v>0.16139240506329114</v>
      </c>
      <c r="BA37" s="59"/>
      <c r="BB37" s="31">
        <v>0.16666666666666663</v>
      </c>
      <c r="BC37" s="59"/>
      <c r="BD37" s="31">
        <v>0.152014652014652</v>
      </c>
      <c r="BE37" s="59"/>
    </row>
    <row r="38" spans="1:57" ht="12.5" x14ac:dyDescent="0.25">
      <c r="A38" s="3" t="s">
        <v>73</v>
      </c>
      <c r="B38" s="127"/>
      <c r="C38" s="121" t="s">
        <v>128</v>
      </c>
      <c r="D38" s="32">
        <v>0.50307503075030746</v>
      </c>
      <c r="E38" s="33"/>
      <c r="F38" s="34">
        <v>0.51366120218579236</v>
      </c>
      <c r="G38" s="35"/>
      <c r="H38" s="34">
        <v>0.49877149877149873</v>
      </c>
      <c r="I38" s="35"/>
      <c r="J38" s="36">
        <v>0.52868852459016391</v>
      </c>
      <c r="K38" s="37"/>
      <c r="L38" s="36">
        <v>0.49256900212314231</v>
      </c>
      <c r="M38" s="37"/>
      <c r="N38" s="36">
        <v>0.51359516616314205</v>
      </c>
      <c r="O38" s="37"/>
      <c r="P38" s="36">
        <v>0.45185185185185184</v>
      </c>
      <c r="Q38" s="37"/>
      <c r="R38" s="36">
        <v>0.5267857142857143</v>
      </c>
      <c r="S38" s="37"/>
      <c r="T38" s="39">
        <v>0.46685878962536026</v>
      </c>
      <c r="U38" s="40"/>
      <c r="V38" s="39">
        <v>0.53034300791556732</v>
      </c>
      <c r="W38" s="40"/>
      <c r="X38" s="39">
        <v>0.52926829268292686</v>
      </c>
      <c r="Y38" s="40"/>
      <c r="Z38" s="39">
        <v>0.46333333333333326</v>
      </c>
      <c r="AA38" s="40"/>
      <c r="AB38" s="41">
        <v>0.52252252252252251</v>
      </c>
      <c r="AC38" s="42"/>
      <c r="AD38" s="41">
        <v>0.52154195011337867</v>
      </c>
      <c r="AE38" s="42"/>
      <c r="AF38" s="41">
        <v>0.49714285714285722</v>
      </c>
      <c r="AG38" s="42"/>
      <c r="AH38" s="41">
        <v>0.47764227642276424</v>
      </c>
      <c r="AI38" s="42"/>
      <c r="AJ38" s="43">
        <v>0.56967213114754101</v>
      </c>
      <c r="AK38" s="38" t="s">
        <v>122</v>
      </c>
      <c r="AL38" s="43">
        <v>0.49084858569051582</v>
      </c>
      <c r="AM38" s="44"/>
      <c r="AN38" s="45">
        <v>0.50775740479548659</v>
      </c>
      <c r="AO38" s="46"/>
      <c r="AP38" s="45">
        <v>0.4358974358974359</v>
      </c>
      <c r="AQ38" s="46"/>
      <c r="AR38" s="45">
        <v>0.34482758620689657</v>
      </c>
      <c r="AS38" s="46"/>
      <c r="AT38" s="45">
        <v>0.25</v>
      </c>
      <c r="AU38" s="46"/>
      <c r="AV38" s="47">
        <v>0.42857142857142855</v>
      </c>
      <c r="AW38" s="48"/>
      <c r="AX38" s="47">
        <v>0.5062132112491825</v>
      </c>
      <c r="AY38" s="48"/>
      <c r="AZ38" s="49">
        <v>0.509493670886076</v>
      </c>
      <c r="BA38" s="50"/>
      <c r="BB38" s="49">
        <v>0.5</v>
      </c>
      <c r="BC38" s="50"/>
      <c r="BD38" s="49">
        <v>0.50091575091575091</v>
      </c>
      <c r="BE38" s="50"/>
    </row>
    <row r="39" spans="1:57" ht="12.5" x14ac:dyDescent="0.25">
      <c r="A39" s="3" t="s">
        <v>73</v>
      </c>
      <c r="B39" s="127"/>
      <c r="C39" s="121" t="s">
        <v>129</v>
      </c>
      <c r="D39" s="23">
        <v>0.16728167281672818</v>
      </c>
      <c r="E39" s="51"/>
      <c r="F39" s="24">
        <v>0.15437158469945356</v>
      </c>
      <c r="G39" s="52"/>
      <c r="H39" s="24">
        <v>0.16707616707616707</v>
      </c>
      <c r="I39" s="52"/>
      <c r="J39" s="25">
        <v>0.1209016393442623</v>
      </c>
      <c r="K39" s="53"/>
      <c r="L39" s="25">
        <v>0.19108280254777071</v>
      </c>
      <c r="M39" s="38" t="s">
        <v>83</v>
      </c>
      <c r="N39" s="25">
        <v>0.17220543806646524</v>
      </c>
      <c r="O39" s="38" t="s">
        <v>83</v>
      </c>
      <c r="P39" s="25">
        <v>0.19259259259259259</v>
      </c>
      <c r="Q39" s="53"/>
      <c r="R39" s="25">
        <v>0.16071428571428573</v>
      </c>
      <c r="S39" s="53"/>
      <c r="T39" s="26">
        <v>0.18155619596541789</v>
      </c>
      <c r="U39" s="54"/>
      <c r="V39" s="26">
        <v>0.13720316622691292</v>
      </c>
      <c r="W39" s="54"/>
      <c r="X39" s="26">
        <v>0.15609756097560976</v>
      </c>
      <c r="Y39" s="54"/>
      <c r="Z39" s="26">
        <v>0.19</v>
      </c>
      <c r="AA39" s="54"/>
      <c r="AB39" s="27">
        <v>0.2072072072072072</v>
      </c>
      <c r="AC39" s="38" t="s">
        <v>78</v>
      </c>
      <c r="AD39" s="27">
        <v>0.17687074829931973</v>
      </c>
      <c r="AE39" s="38" t="s">
        <v>78</v>
      </c>
      <c r="AF39" s="27">
        <v>0.1657142857142857</v>
      </c>
      <c r="AG39" s="55"/>
      <c r="AH39" s="27">
        <v>0.13008130081300814</v>
      </c>
      <c r="AI39" s="55"/>
      <c r="AJ39" s="28">
        <v>0.13114754098360656</v>
      </c>
      <c r="AK39" s="56"/>
      <c r="AL39" s="28">
        <v>0.17138103161397669</v>
      </c>
      <c r="AM39" s="56"/>
      <c r="AN39" s="29">
        <v>0.16008462623413258</v>
      </c>
      <c r="AO39" s="57"/>
      <c r="AP39" s="29">
        <v>0.17948717948717949</v>
      </c>
      <c r="AQ39" s="57"/>
      <c r="AR39" s="29">
        <v>0.34482758620689657</v>
      </c>
      <c r="AS39" s="38" t="s">
        <v>79</v>
      </c>
      <c r="AT39" s="29">
        <v>0.375</v>
      </c>
      <c r="AU39" s="57"/>
      <c r="AV39" s="30">
        <v>0.16326530612244899</v>
      </c>
      <c r="AW39" s="58"/>
      <c r="AX39" s="30">
        <v>0.16285153695225638</v>
      </c>
      <c r="AY39" s="58"/>
      <c r="AZ39" s="31">
        <v>0.17088607594936708</v>
      </c>
      <c r="BA39" s="59"/>
      <c r="BB39" s="31">
        <v>8.3333333333333315E-2</v>
      </c>
      <c r="BC39" s="59"/>
      <c r="BD39" s="31">
        <v>0.16117216117216115</v>
      </c>
      <c r="BE39" s="59"/>
    </row>
    <row r="40" spans="1:57" ht="12.5" x14ac:dyDescent="0.25">
      <c r="A40" s="3" t="s">
        <v>73</v>
      </c>
      <c r="B40" s="127"/>
      <c r="C40" s="121" t="s">
        <v>130</v>
      </c>
      <c r="D40" s="32">
        <v>0.15498154981549817</v>
      </c>
      <c r="E40" s="33"/>
      <c r="F40" s="34">
        <v>0.12978142076502733</v>
      </c>
      <c r="G40" s="35"/>
      <c r="H40" s="34">
        <v>0.18058968058968061</v>
      </c>
      <c r="I40" s="38" t="s">
        <v>131</v>
      </c>
      <c r="J40" s="36">
        <v>0.12909836065573771</v>
      </c>
      <c r="K40" s="37"/>
      <c r="L40" s="36">
        <v>0.18471337579617836</v>
      </c>
      <c r="M40" s="38" t="s">
        <v>83</v>
      </c>
      <c r="N40" s="36">
        <v>0.14803625377643503</v>
      </c>
      <c r="O40" s="37"/>
      <c r="P40" s="36">
        <v>0.12592592592592591</v>
      </c>
      <c r="Q40" s="37"/>
      <c r="R40" s="36">
        <v>0.14285714285714285</v>
      </c>
      <c r="S40" s="37"/>
      <c r="T40" s="39">
        <v>0.13256484149855907</v>
      </c>
      <c r="U40" s="40"/>
      <c r="V40" s="39">
        <v>0.14511873350923482</v>
      </c>
      <c r="W40" s="40"/>
      <c r="X40" s="39">
        <v>0.15121951219512195</v>
      </c>
      <c r="Y40" s="40"/>
      <c r="Z40" s="39">
        <v>0.17666666666666667</v>
      </c>
      <c r="AA40" s="40"/>
      <c r="AB40" s="41">
        <v>0.16216216216216217</v>
      </c>
      <c r="AC40" s="42"/>
      <c r="AD40" s="41">
        <v>0.14285714285714285</v>
      </c>
      <c r="AE40" s="42"/>
      <c r="AF40" s="41">
        <v>0.12</v>
      </c>
      <c r="AG40" s="42"/>
      <c r="AH40" s="41">
        <v>0.18699186991869915</v>
      </c>
      <c r="AI40" s="38" t="s">
        <v>132</v>
      </c>
      <c r="AJ40" s="43">
        <v>0.13524590163934427</v>
      </c>
      <c r="AK40" s="44"/>
      <c r="AL40" s="43">
        <v>0.15973377703826955</v>
      </c>
      <c r="AM40" s="44"/>
      <c r="AN40" s="45">
        <v>0.15444287729196052</v>
      </c>
      <c r="AO40" s="46"/>
      <c r="AP40" s="45">
        <v>0.14102564102564102</v>
      </c>
      <c r="AQ40" s="46"/>
      <c r="AR40" s="45">
        <v>0.20689655172413793</v>
      </c>
      <c r="AS40" s="46"/>
      <c r="AT40" s="45">
        <v>0.25</v>
      </c>
      <c r="AU40" s="46"/>
      <c r="AV40" s="47">
        <v>0.20408163265306123</v>
      </c>
      <c r="AW40" s="48"/>
      <c r="AX40" s="47">
        <v>0.15304120340091562</v>
      </c>
      <c r="AY40" s="48"/>
      <c r="AZ40" s="49">
        <v>0.13291139240506328</v>
      </c>
      <c r="BA40" s="50"/>
      <c r="BB40" s="49">
        <v>0.25</v>
      </c>
      <c r="BC40" s="50"/>
      <c r="BD40" s="49">
        <v>0.152014652014652</v>
      </c>
      <c r="BE40" s="50"/>
    </row>
    <row r="41" spans="1:57" ht="12.5" x14ac:dyDescent="0.25">
      <c r="A41" s="3" t="s">
        <v>73</v>
      </c>
      <c r="B41" s="127"/>
      <c r="C41" s="121" t="s">
        <v>133</v>
      </c>
      <c r="D41" s="23">
        <v>2.8905289052890529E-2</v>
      </c>
      <c r="E41" s="51"/>
      <c r="F41" s="24">
        <v>2.5956284153005459E-2</v>
      </c>
      <c r="G41" s="52"/>
      <c r="H41" s="24">
        <v>2.9484029484029482E-2</v>
      </c>
      <c r="I41" s="52"/>
      <c r="J41" s="25">
        <v>1.4344262295081961E-2</v>
      </c>
      <c r="K41" s="53"/>
      <c r="L41" s="25">
        <v>2.9723991507431002E-2</v>
      </c>
      <c r="M41" s="53"/>
      <c r="N41" s="25">
        <v>3.3232628398791542E-2</v>
      </c>
      <c r="O41" s="53"/>
      <c r="P41" s="25">
        <v>5.9259259259259262E-2</v>
      </c>
      <c r="Q41" s="38" t="s">
        <v>83</v>
      </c>
      <c r="R41" s="25">
        <v>4.4642857142857137E-2</v>
      </c>
      <c r="S41" s="53"/>
      <c r="T41" s="26">
        <v>3.4582132564841501E-2</v>
      </c>
      <c r="U41" s="54"/>
      <c r="V41" s="26">
        <v>2.638522427440633E-2</v>
      </c>
      <c r="W41" s="54"/>
      <c r="X41" s="26">
        <v>2.9268292682926841E-2</v>
      </c>
      <c r="Y41" s="54"/>
      <c r="Z41" s="26">
        <v>0.03</v>
      </c>
      <c r="AA41" s="54"/>
      <c r="AB41" s="27">
        <v>2.402402402402402E-2</v>
      </c>
      <c r="AC41" s="55"/>
      <c r="AD41" s="27">
        <v>2.0408163265306121E-2</v>
      </c>
      <c r="AE41" s="55"/>
      <c r="AF41" s="27">
        <v>0.04</v>
      </c>
      <c r="AG41" s="55"/>
      <c r="AH41" s="27">
        <v>3.2520325203252043E-2</v>
      </c>
      <c r="AI41" s="55"/>
      <c r="AJ41" s="28">
        <v>2.049180327868852E-2</v>
      </c>
      <c r="AK41" s="56"/>
      <c r="AL41" s="28">
        <v>2.9950083194675538E-2</v>
      </c>
      <c r="AM41" s="56"/>
      <c r="AN41" s="29">
        <v>2.891396332863188E-2</v>
      </c>
      <c r="AO41" s="57"/>
      <c r="AP41" s="29">
        <v>5.128205128205128E-2</v>
      </c>
      <c r="AQ41" s="57"/>
      <c r="AR41" s="18"/>
      <c r="AS41" s="57"/>
      <c r="AT41" s="29">
        <v>0.125</v>
      </c>
      <c r="AU41" s="57"/>
      <c r="AV41" s="30">
        <v>6.1224489795918373E-2</v>
      </c>
      <c r="AW41" s="58"/>
      <c r="AX41" s="30">
        <v>2.8776978417266189E-2</v>
      </c>
      <c r="AY41" s="58"/>
      <c r="AZ41" s="31">
        <v>2.2151898734177208E-2</v>
      </c>
      <c r="BA41" s="59"/>
      <c r="BB41" s="22"/>
      <c r="BC41" s="59"/>
      <c r="BD41" s="31">
        <v>3.2967032967032968E-2</v>
      </c>
      <c r="BE41" s="59"/>
    </row>
    <row r="42" spans="1:57" s="2" customFormat="1" x14ac:dyDescent="0.3">
      <c r="A42" s="77" t="s">
        <v>73</v>
      </c>
      <c r="B42" s="127"/>
      <c r="C42" s="78" t="s">
        <v>134</v>
      </c>
      <c r="D42" s="79">
        <v>0.18388683886838869</v>
      </c>
      <c r="E42" s="80"/>
      <c r="F42" s="81">
        <v>0.15573770491803279</v>
      </c>
      <c r="G42" s="83"/>
      <c r="H42" s="81">
        <v>0.21007371007371009</v>
      </c>
      <c r="I42" s="82" t="s">
        <v>131</v>
      </c>
      <c r="J42" s="84">
        <v>0.14344262295081966</v>
      </c>
      <c r="K42" s="85"/>
      <c r="L42" s="84">
        <v>0.21443736730360935</v>
      </c>
      <c r="M42" s="82" t="s">
        <v>83</v>
      </c>
      <c r="N42" s="84">
        <v>0.18126888217522655</v>
      </c>
      <c r="O42" s="85"/>
      <c r="P42" s="84">
        <v>0.1851851851851852</v>
      </c>
      <c r="Q42" s="85"/>
      <c r="R42" s="84">
        <v>0.1875</v>
      </c>
      <c r="S42" s="85"/>
      <c r="T42" s="86">
        <v>0.16714697406340057</v>
      </c>
      <c r="U42" s="87"/>
      <c r="V42" s="86">
        <v>0.17150395778364116</v>
      </c>
      <c r="W42" s="87"/>
      <c r="X42" s="86">
        <v>0.18048780487804875</v>
      </c>
      <c r="Y42" s="87"/>
      <c r="Z42" s="86">
        <v>0.20666666666666669</v>
      </c>
      <c r="AA42" s="87"/>
      <c r="AB42" s="88">
        <v>0.18618618618618621</v>
      </c>
      <c r="AC42" s="89"/>
      <c r="AD42" s="88">
        <v>0.16326530612244899</v>
      </c>
      <c r="AE42" s="89"/>
      <c r="AF42" s="88">
        <v>0.16</v>
      </c>
      <c r="AG42" s="89"/>
      <c r="AH42" s="88">
        <v>0.21951219512195125</v>
      </c>
      <c r="AI42" s="82" t="s">
        <v>135</v>
      </c>
      <c r="AJ42" s="90">
        <v>0.15573770491803279</v>
      </c>
      <c r="AK42" s="91"/>
      <c r="AL42" s="90">
        <v>0.18968386023294509</v>
      </c>
      <c r="AM42" s="91"/>
      <c r="AN42" s="92">
        <v>0.18335684062059235</v>
      </c>
      <c r="AO42" s="93"/>
      <c r="AP42" s="92">
        <v>0.19230769230769235</v>
      </c>
      <c r="AQ42" s="93"/>
      <c r="AR42" s="92">
        <v>0.20689655172413793</v>
      </c>
      <c r="AS42" s="93"/>
      <c r="AT42" s="92">
        <v>0.375</v>
      </c>
      <c r="AU42" s="93"/>
      <c r="AV42" s="94">
        <v>0.26530612244897961</v>
      </c>
      <c r="AW42" s="95"/>
      <c r="AX42" s="94">
        <v>0.18181818181818185</v>
      </c>
      <c r="AY42" s="95"/>
      <c r="AZ42" s="96">
        <v>0.1550632911392405</v>
      </c>
      <c r="BA42" s="97"/>
      <c r="BB42" s="96">
        <v>0.25</v>
      </c>
      <c r="BC42" s="97"/>
      <c r="BD42" s="96">
        <v>0.18498168498168499</v>
      </c>
      <c r="BE42" s="97"/>
    </row>
    <row r="43" spans="1:57" ht="12.5" x14ac:dyDescent="0.25">
      <c r="A43" s="3" t="s">
        <v>108</v>
      </c>
      <c r="B43" s="127"/>
      <c r="C43" s="126" t="s">
        <v>109</v>
      </c>
      <c r="D43" s="5">
        <v>3</v>
      </c>
      <c r="E43" s="6"/>
      <c r="F43" s="7">
        <v>1</v>
      </c>
      <c r="G43" s="8"/>
      <c r="H43" s="7">
        <v>1</v>
      </c>
      <c r="I43" s="8"/>
      <c r="J43" s="9">
        <v>1</v>
      </c>
      <c r="K43" s="10"/>
      <c r="L43" s="10" t="s">
        <v>110</v>
      </c>
      <c r="M43" s="10"/>
      <c r="N43" s="9">
        <v>1</v>
      </c>
      <c r="O43" s="10"/>
      <c r="P43" s="10" t="s">
        <v>110</v>
      </c>
      <c r="Q43" s="10"/>
      <c r="R43" s="10" t="s">
        <v>110</v>
      </c>
      <c r="S43" s="10"/>
      <c r="T43" s="12" t="s">
        <v>110</v>
      </c>
      <c r="U43" s="12"/>
      <c r="V43" s="12" t="s">
        <v>110</v>
      </c>
      <c r="W43" s="12"/>
      <c r="X43" s="11">
        <v>2</v>
      </c>
      <c r="Y43" s="12"/>
      <c r="Z43" s="12" t="s">
        <v>110</v>
      </c>
      <c r="AA43" s="12"/>
      <c r="AB43" s="14" t="s">
        <v>110</v>
      </c>
      <c r="AC43" s="14"/>
      <c r="AD43" s="14" t="s">
        <v>110</v>
      </c>
      <c r="AE43" s="14"/>
      <c r="AF43" s="14" t="s">
        <v>110</v>
      </c>
      <c r="AG43" s="14"/>
      <c r="AH43" s="13">
        <v>2</v>
      </c>
      <c r="AI43" s="14"/>
      <c r="AJ43" s="15">
        <v>1</v>
      </c>
      <c r="AK43" s="16"/>
      <c r="AL43" s="15">
        <v>1</v>
      </c>
      <c r="AM43" s="16"/>
      <c r="AN43" s="17">
        <v>2</v>
      </c>
      <c r="AO43" s="18"/>
      <c r="AP43" s="18" t="s">
        <v>110</v>
      </c>
      <c r="AQ43" s="18"/>
      <c r="AR43" s="18" t="s">
        <v>110</v>
      </c>
      <c r="AS43" s="18"/>
      <c r="AT43" s="18" t="s">
        <v>110</v>
      </c>
      <c r="AU43" s="18"/>
      <c r="AV43" s="20" t="s">
        <v>110</v>
      </c>
      <c r="AW43" s="20"/>
      <c r="AX43" s="19">
        <v>2</v>
      </c>
      <c r="AY43" s="20"/>
      <c r="AZ43" s="21">
        <v>1</v>
      </c>
      <c r="BA43" s="22"/>
      <c r="BB43" s="22" t="s">
        <v>110</v>
      </c>
      <c r="BC43" s="22"/>
      <c r="BD43" s="21">
        <v>1</v>
      </c>
      <c r="BE43" s="22"/>
    </row>
    <row r="44" spans="1:57" ht="12.5" x14ac:dyDescent="0.25">
      <c r="A44" s="3" t="s">
        <v>108</v>
      </c>
      <c r="B44" s="127"/>
      <c r="C44" s="126"/>
      <c r="D44" s="23">
        <v>1.8450184501845001E-3</v>
      </c>
      <c r="E44" s="6"/>
      <c r="F44" s="24">
        <v>1.36612021857924E-3</v>
      </c>
      <c r="G44" s="8"/>
      <c r="H44" s="24">
        <v>1.22850122850123E-3</v>
      </c>
      <c r="I44" s="8"/>
      <c r="J44" s="25">
        <v>2.04918032786885E-3</v>
      </c>
      <c r="K44" s="10"/>
      <c r="L44" s="10"/>
      <c r="M44" s="10"/>
      <c r="N44" s="25">
        <v>3.0211480362537799E-3</v>
      </c>
      <c r="O44" s="10"/>
      <c r="P44" s="10"/>
      <c r="Q44" s="10"/>
      <c r="R44" s="10"/>
      <c r="S44" s="10"/>
      <c r="T44" s="12"/>
      <c r="U44" s="12"/>
      <c r="V44" s="12"/>
      <c r="W44" s="12"/>
      <c r="X44" s="26">
        <v>4.8780487804877997E-3</v>
      </c>
      <c r="Y44" s="12"/>
      <c r="Z44" s="12"/>
      <c r="AA44" s="12"/>
      <c r="AB44" s="14"/>
      <c r="AC44" s="14"/>
      <c r="AD44" s="14"/>
      <c r="AE44" s="14"/>
      <c r="AF44" s="14"/>
      <c r="AG44" s="14"/>
      <c r="AH44" s="27">
        <v>4.0650406504065002E-3</v>
      </c>
      <c r="AI44" s="14"/>
      <c r="AJ44" s="28">
        <v>4.0983606557376999E-3</v>
      </c>
      <c r="AK44" s="16"/>
      <c r="AL44" s="28">
        <v>8.3194675540765003E-4</v>
      </c>
      <c r="AM44" s="16"/>
      <c r="AN44" s="29">
        <v>1.41043723554302E-3</v>
      </c>
      <c r="AO44" s="18"/>
      <c r="AP44" s="18"/>
      <c r="AQ44" s="18"/>
      <c r="AR44" s="18"/>
      <c r="AS44" s="18"/>
      <c r="AT44" s="18"/>
      <c r="AU44" s="18"/>
      <c r="AV44" s="20"/>
      <c r="AW44" s="20"/>
      <c r="AX44" s="30">
        <v>1.3080444735120999E-3</v>
      </c>
      <c r="AY44" s="20"/>
      <c r="AZ44" s="31">
        <v>3.1645569620253199E-3</v>
      </c>
      <c r="BA44" s="22"/>
      <c r="BB44" s="22"/>
      <c r="BC44" s="22"/>
      <c r="BD44" s="31">
        <v>9.1575091575091998E-4</v>
      </c>
      <c r="BE44" s="22"/>
    </row>
    <row r="45" spans="1:57" ht="12.5" x14ac:dyDescent="0.25">
      <c r="A45" s="3" t="s">
        <v>111</v>
      </c>
      <c r="B45" s="128" t="s">
        <v>112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</row>
    <row r="46" spans="1:57" ht="12.5" x14ac:dyDescent="0.25">
      <c r="A46" s="3" t="s">
        <v>111</v>
      </c>
      <c r="B46" s="128" t="s">
        <v>113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</row>
    <row r="47" spans="1:57" ht="12.5" x14ac:dyDescent="0.25">
      <c r="A47" s="3" t="s">
        <v>111</v>
      </c>
      <c r="B47" s="128" t="s">
        <v>114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</row>
    <row r="48" spans="1:57" ht="12.5" x14ac:dyDescent="0.25">
      <c r="A48" s="3" t="s">
        <v>115</v>
      </c>
      <c r="B48" s="130" t="s">
        <v>136</v>
      </c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</row>
    <row r="50" spans="1:57" ht="13.5" x14ac:dyDescent="0.25">
      <c r="A50" s="3" t="s">
        <v>117</v>
      </c>
      <c r="B50" s="132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</row>
    <row r="51" spans="1:57" x14ac:dyDescent="0.3">
      <c r="A51" s="3" t="s">
        <v>117</v>
      </c>
    </row>
    <row r="52" spans="1:57" x14ac:dyDescent="0.3">
      <c r="A52" s="3" t="s">
        <v>117</v>
      </c>
    </row>
    <row r="55" spans="1:57" x14ac:dyDescent="0.25">
      <c r="A55" s="3" t="s">
        <v>0</v>
      </c>
      <c r="B55" s="102" t="s">
        <v>1</v>
      </c>
      <c r="C55" s="1" t="s">
        <v>1</v>
      </c>
      <c r="D55" s="122" t="s">
        <v>2</v>
      </c>
      <c r="E55" s="122"/>
      <c r="F55" s="131" t="s">
        <v>2</v>
      </c>
      <c r="G55" s="131"/>
      <c r="H55" s="131"/>
      <c r="I55" s="131"/>
      <c r="J55" s="131" t="s">
        <v>3</v>
      </c>
      <c r="K55" s="131"/>
      <c r="L55" s="131"/>
      <c r="M55" s="131"/>
      <c r="N55" s="131"/>
      <c r="O55" s="131"/>
      <c r="P55" s="131"/>
      <c r="Q55" s="131"/>
      <c r="R55" s="131"/>
      <c r="S55" s="131"/>
      <c r="T55" s="131" t="s">
        <v>4</v>
      </c>
      <c r="U55" s="131"/>
      <c r="V55" s="131"/>
      <c r="W55" s="131"/>
      <c r="X55" s="131"/>
      <c r="Y55" s="131"/>
      <c r="Z55" s="131"/>
      <c r="AA55" s="131"/>
      <c r="AB55" s="131" t="s">
        <v>5</v>
      </c>
      <c r="AC55" s="131"/>
      <c r="AD55" s="131"/>
      <c r="AE55" s="131"/>
      <c r="AF55" s="131"/>
      <c r="AG55" s="131"/>
      <c r="AH55" s="131"/>
      <c r="AI55" s="131"/>
      <c r="AJ55" s="131" t="s">
        <v>2</v>
      </c>
      <c r="AK55" s="131"/>
      <c r="AL55" s="131"/>
      <c r="AM55" s="131"/>
      <c r="AN55" s="131" t="s">
        <v>2</v>
      </c>
      <c r="AO55" s="131"/>
      <c r="AP55" s="131"/>
      <c r="AQ55" s="131"/>
      <c r="AR55" s="131"/>
      <c r="AS55" s="131"/>
      <c r="AT55" s="131"/>
      <c r="AU55" s="131"/>
      <c r="AV55" s="131" t="s">
        <v>2</v>
      </c>
      <c r="AW55" s="131"/>
      <c r="AX55" s="131"/>
      <c r="AY55" s="131"/>
      <c r="AZ55" s="131" t="s">
        <v>6</v>
      </c>
      <c r="BA55" s="131"/>
      <c r="BB55" s="131"/>
      <c r="BC55" s="131"/>
      <c r="BD55" s="131"/>
      <c r="BE55" s="131"/>
    </row>
    <row r="56" spans="1:57" ht="20.5" x14ac:dyDescent="0.25">
      <c r="A56" s="3" t="s">
        <v>0</v>
      </c>
      <c r="B56" s="102" t="s">
        <v>1</v>
      </c>
      <c r="C56" s="1" t="s">
        <v>1</v>
      </c>
      <c r="D56" s="122" t="s">
        <v>2</v>
      </c>
      <c r="E56" s="122"/>
      <c r="F56" s="131" t="s">
        <v>7</v>
      </c>
      <c r="G56" s="131"/>
      <c r="H56" s="131"/>
      <c r="I56" s="131"/>
      <c r="J56" s="131" t="s">
        <v>2</v>
      </c>
      <c r="K56" s="131"/>
      <c r="L56" s="131"/>
      <c r="M56" s="131"/>
      <c r="N56" s="131"/>
      <c r="O56" s="131"/>
      <c r="P56" s="131"/>
      <c r="Q56" s="131"/>
      <c r="R56" s="131"/>
      <c r="S56" s="131"/>
      <c r="T56" s="122" t="s">
        <v>2</v>
      </c>
      <c r="U56" s="122"/>
      <c r="V56" s="122" t="s">
        <v>8</v>
      </c>
      <c r="W56" s="122"/>
      <c r="X56" s="122" t="s">
        <v>9</v>
      </c>
      <c r="Y56" s="122"/>
      <c r="Z56" s="122" t="s">
        <v>2</v>
      </c>
      <c r="AA56" s="122"/>
      <c r="AB56" s="122" t="s">
        <v>10</v>
      </c>
      <c r="AC56" s="122"/>
      <c r="AD56" s="122" t="s">
        <v>2</v>
      </c>
      <c r="AE56" s="122"/>
      <c r="AF56" s="122" t="s">
        <v>2</v>
      </c>
      <c r="AG56" s="122"/>
      <c r="AH56" s="122" t="s">
        <v>2</v>
      </c>
      <c r="AI56" s="122"/>
      <c r="AJ56" s="131" t="s">
        <v>11</v>
      </c>
      <c r="AK56" s="131"/>
      <c r="AL56" s="131"/>
      <c r="AM56" s="131"/>
      <c r="AN56" s="131" t="s">
        <v>12</v>
      </c>
      <c r="AO56" s="131"/>
      <c r="AP56" s="131"/>
      <c r="AQ56" s="131"/>
      <c r="AR56" s="131"/>
      <c r="AS56" s="131"/>
      <c r="AT56" s="131"/>
      <c r="AU56" s="131"/>
      <c r="AV56" s="131" t="s">
        <v>13</v>
      </c>
      <c r="AW56" s="131"/>
      <c r="AX56" s="131"/>
      <c r="AY56" s="131"/>
      <c r="AZ56" s="122" t="s">
        <v>14</v>
      </c>
      <c r="BA56" s="122"/>
      <c r="BB56" s="122" t="s">
        <v>15</v>
      </c>
      <c r="BC56" s="122"/>
      <c r="BD56" s="122" t="s">
        <v>16</v>
      </c>
      <c r="BE56" s="122"/>
    </row>
    <row r="57" spans="1:57" ht="12.5" x14ac:dyDescent="0.25">
      <c r="A57" s="3" t="s">
        <v>0</v>
      </c>
      <c r="B57" s="102" t="s">
        <v>1</v>
      </c>
      <c r="C57" s="1" t="s">
        <v>1</v>
      </c>
      <c r="D57" s="122" t="s">
        <v>17</v>
      </c>
      <c r="E57" s="122"/>
      <c r="F57" s="122" t="s">
        <v>18</v>
      </c>
      <c r="G57" s="122"/>
      <c r="H57" s="122" t="s">
        <v>19</v>
      </c>
      <c r="I57" s="122"/>
      <c r="J57" s="122" t="s">
        <v>20</v>
      </c>
      <c r="K57" s="122"/>
      <c r="L57" s="122" t="s">
        <v>21</v>
      </c>
      <c r="M57" s="122"/>
      <c r="N57" s="122" t="s">
        <v>22</v>
      </c>
      <c r="O57" s="122"/>
      <c r="P57" s="122" t="s">
        <v>23</v>
      </c>
      <c r="Q57" s="122"/>
      <c r="R57" s="122" t="s">
        <v>24</v>
      </c>
      <c r="S57" s="122"/>
      <c r="T57" s="122" t="s">
        <v>25</v>
      </c>
      <c r="U57" s="122"/>
      <c r="V57" s="122" t="s">
        <v>26</v>
      </c>
      <c r="W57" s="122"/>
      <c r="X57" s="122" t="s">
        <v>27</v>
      </c>
      <c r="Y57" s="122"/>
      <c r="Z57" s="122" t="s">
        <v>28</v>
      </c>
      <c r="AA57" s="122"/>
      <c r="AB57" s="122" t="s">
        <v>29</v>
      </c>
      <c r="AC57" s="122"/>
      <c r="AD57" s="122" t="s">
        <v>30</v>
      </c>
      <c r="AE57" s="122"/>
      <c r="AF57" s="122" t="s">
        <v>31</v>
      </c>
      <c r="AG57" s="122"/>
      <c r="AH57" s="122" t="s">
        <v>32</v>
      </c>
      <c r="AI57" s="122"/>
      <c r="AJ57" s="122" t="s">
        <v>33</v>
      </c>
      <c r="AK57" s="122"/>
      <c r="AL57" s="122" t="s">
        <v>34</v>
      </c>
      <c r="AM57" s="122"/>
      <c r="AN57" s="122" t="s">
        <v>35</v>
      </c>
      <c r="AO57" s="122"/>
      <c r="AP57" s="122" t="s">
        <v>36</v>
      </c>
      <c r="AQ57" s="122"/>
      <c r="AR57" s="122" t="s">
        <v>37</v>
      </c>
      <c r="AS57" s="122"/>
      <c r="AT57" s="122" t="s">
        <v>38</v>
      </c>
      <c r="AU57" s="122"/>
      <c r="AV57" s="122" t="s">
        <v>33</v>
      </c>
      <c r="AW57" s="122"/>
      <c r="AX57" s="122" t="s">
        <v>34</v>
      </c>
      <c r="AY57" s="122"/>
      <c r="AZ57" s="122" t="s">
        <v>39</v>
      </c>
      <c r="BA57" s="122"/>
      <c r="BB57" s="122" t="s">
        <v>40</v>
      </c>
      <c r="BC57" s="122"/>
      <c r="BD57" s="122" t="s">
        <v>41</v>
      </c>
      <c r="BE57" s="122"/>
    </row>
    <row r="58" spans="1:57" ht="12.5" x14ac:dyDescent="0.25">
      <c r="A58" s="3" t="s">
        <v>0</v>
      </c>
      <c r="B58" s="102" t="s">
        <v>42</v>
      </c>
      <c r="C58" s="1" t="s">
        <v>42</v>
      </c>
      <c r="D58" s="4" t="s">
        <v>43</v>
      </c>
      <c r="E58" s="4"/>
      <c r="F58" s="4" t="s">
        <v>44</v>
      </c>
      <c r="G58" s="4"/>
      <c r="H58" s="4" t="s">
        <v>45</v>
      </c>
      <c r="I58" s="4"/>
      <c r="J58" s="4" t="s">
        <v>46</v>
      </c>
      <c r="K58" s="4"/>
      <c r="L58" s="4" t="s">
        <v>47</v>
      </c>
      <c r="M58" s="4"/>
      <c r="N58" s="4" t="s">
        <v>48</v>
      </c>
      <c r="O58" s="4"/>
      <c r="P58" s="4" t="s">
        <v>49</v>
      </c>
      <c r="Q58" s="4"/>
      <c r="R58" s="4" t="s">
        <v>50</v>
      </c>
      <c r="S58" s="4"/>
      <c r="T58" s="4" t="s">
        <v>51</v>
      </c>
      <c r="U58" s="4"/>
      <c r="V58" s="4" t="s">
        <v>52</v>
      </c>
      <c r="W58" s="4"/>
      <c r="X58" s="4" t="s">
        <v>53</v>
      </c>
      <c r="Y58" s="4"/>
      <c r="Z58" s="4" t="s">
        <v>54</v>
      </c>
      <c r="AA58" s="4"/>
      <c r="AB58" s="4" t="s">
        <v>55</v>
      </c>
      <c r="AC58" s="4"/>
      <c r="AD58" s="4" t="s">
        <v>56</v>
      </c>
      <c r="AE58" s="4"/>
      <c r="AF58" s="4" t="s">
        <v>57</v>
      </c>
      <c r="AG58" s="4"/>
      <c r="AH58" s="4" t="s">
        <v>58</v>
      </c>
      <c r="AI58" s="4"/>
      <c r="AJ58" s="4" t="s">
        <v>59</v>
      </c>
      <c r="AK58" s="4"/>
      <c r="AL58" s="4" t="s">
        <v>60</v>
      </c>
      <c r="AM58" s="4"/>
      <c r="AN58" s="4" t="s">
        <v>61</v>
      </c>
      <c r="AO58" s="4"/>
      <c r="AP58" s="4" t="s">
        <v>62</v>
      </c>
      <c r="AQ58" s="4"/>
      <c r="AR58" s="4" t="s">
        <v>63</v>
      </c>
      <c r="AS58" s="4"/>
      <c r="AT58" s="4" t="s">
        <v>64</v>
      </c>
      <c r="AU58" s="4"/>
      <c r="AV58" s="4" t="s">
        <v>65</v>
      </c>
      <c r="AW58" s="4"/>
      <c r="AX58" s="4" t="s">
        <v>66</v>
      </c>
      <c r="AY58" s="4"/>
      <c r="AZ58" s="4" t="s">
        <v>67</v>
      </c>
      <c r="BA58" s="4"/>
      <c r="BB58" s="4" t="s">
        <v>68</v>
      </c>
      <c r="BC58" s="4"/>
      <c r="BD58" s="4" t="s">
        <v>69</v>
      </c>
      <c r="BE58" s="4"/>
    </row>
    <row r="59" spans="1:57" ht="12.5" x14ac:dyDescent="0.25">
      <c r="A59" s="3" t="s">
        <v>0</v>
      </c>
      <c r="B59" s="102" t="s">
        <v>42</v>
      </c>
      <c r="C59" s="1" t="s">
        <v>42</v>
      </c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</row>
    <row r="60" spans="1:57" ht="12.5" x14ac:dyDescent="0.25">
      <c r="A60" s="3" t="s">
        <v>70</v>
      </c>
      <c r="B60" s="127" t="s">
        <v>137</v>
      </c>
      <c r="C60" s="126" t="s">
        <v>17</v>
      </c>
      <c r="D60" s="5">
        <v>1626</v>
      </c>
      <c r="E60" s="6"/>
      <c r="F60" s="7">
        <v>732</v>
      </c>
      <c r="G60" s="8"/>
      <c r="H60" s="7">
        <v>814</v>
      </c>
      <c r="I60" s="8"/>
      <c r="J60" s="9">
        <v>488</v>
      </c>
      <c r="K60" s="10"/>
      <c r="L60" s="9">
        <v>471</v>
      </c>
      <c r="M60" s="10"/>
      <c r="N60" s="9">
        <v>331</v>
      </c>
      <c r="O60" s="10"/>
      <c r="P60" s="9">
        <v>135</v>
      </c>
      <c r="Q60" s="10"/>
      <c r="R60" s="9">
        <v>112</v>
      </c>
      <c r="S60" s="10"/>
      <c r="T60" s="11">
        <v>347</v>
      </c>
      <c r="U60" s="12"/>
      <c r="V60" s="11">
        <v>379</v>
      </c>
      <c r="W60" s="12"/>
      <c r="X60" s="11">
        <v>410</v>
      </c>
      <c r="Y60" s="12"/>
      <c r="Z60" s="11">
        <v>300</v>
      </c>
      <c r="AA60" s="12"/>
      <c r="AB60" s="13">
        <v>333</v>
      </c>
      <c r="AC60" s="14"/>
      <c r="AD60" s="13">
        <v>441</v>
      </c>
      <c r="AE60" s="14"/>
      <c r="AF60" s="13">
        <v>350</v>
      </c>
      <c r="AG60" s="14"/>
      <c r="AH60" s="13">
        <v>492</v>
      </c>
      <c r="AI60" s="14"/>
      <c r="AJ60" s="15">
        <v>244</v>
      </c>
      <c r="AK60" s="16"/>
      <c r="AL60" s="15">
        <v>1202</v>
      </c>
      <c r="AM60" s="16"/>
      <c r="AN60" s="17">
        <v>1418</v>
      </c>
      <c r="AO60" s="18"/>
      <c r="AP60" s="17">
        <v>78</v>
      </c>
      <c r="AQ60" s="18"/>
      <c r="AR60" s="17">
        <v>29</v>
      </c>
      <c r="AS60" s="18"/>
      <c r="AT60" s="17">
        <v>8</v>
      </c>
      <c r="AU60" s="18"/>
      <c r="AV60" s="19">
        <v>49</v>
      </c>
      <c r="AW60" s="20"/>
      <c r="AX60" s="19">
        <v>1529</v>
      </c>
      <c r="AY60" s="20"/>
      <c r="AZ60" s="21">
        <v>316</v>
      </c>
      <c r="BA60" s="22"/>
      <c r="BB60" s="21">
        <v>36</v>
      </c>
      <c r="BC60" s="22"/>
      <c r="BD60" s="21">
        <v>1092</v>
      </c>
      <c r="BE60" s="22"/>
    </row>
    <row r="61" spans="1:57" ht="12.5" x14ac:dyDescent="0.25">
      <c r="A61" s="3" t="s">
        <v>72</v>
      </c>
      <c r="B61" s="127"/>
      <c r="C61" s="126"/>
      <c r="D61" s="23">
        <v>1</v>
      </c>
      <c r="E61" s="6"/>
      <c r="F61" s="24">
        <v>1</v>
      </c>
      <c r="G61" s="8"/>
      <c r="H61" s="24">
        <v>1</v>
      </c>
      <c r="I61" s="8"/>
      <c r="J61" s="25">
        <v>1</v>
      </c>
      <c r="K61" s="10"/>
      <c r="L61" s="25">
        <v>1</v>
      </c>
      <c r="M61" s="10"/>
      <c r="N61" s="25">
        <v>1</v>
      </c>
      <c r="O61" s="10"/>
      <c r="P61" s="25">
        <v>1</v>
      </c>
      <c r="Q61" s="10"/>
      <c r="R61" s="25">
        <v>1</v>
      </c>
      <c r="S61" s="10"/>
      <c r="T61" s="26">
        <v>1</v>
      </c>
      <c r="U61" s="12"/>
      <c r="V61" s="26">
        <v>1</v>
      </c>
      <c r="W61" s="12"/>
      <c r="X61" s="26">
        <v>1</v>
      </c>
      <c r="Y61" s="12"/>
      <c r="Z61" s="26">
        <v>1</v>
      </c>
      <c r="AA61" s="12"/>
      <c r="AB61" s="27">
        <v>1</v>
      </c>
      <c r="AC61" s="14"/>
      <c r="AD61" s="27">
        <v>1</v>
      </c>
      <c r="AE61" s="14"/>
      <c r="AF61" s="27">
        <v>1</v>
      </c>
      <c r="AG61" s="14"/>
      <c r="AH61" s="27">
        <v>1</v>
      </c>
      <c r="AI61" s="14"/>
      <c r="AJ61" s="28">
        <v>1</v>
      </c>
      <c r="AK61" s="16"/>
      <c r="AL61" s="28">
        <v>1</v>
      </c>
      <c r="AM61" s="16"/>
      <c r="AN61" s="29">
        <v>1</v>
      </c>
      <c r="AO61" s="18"/>
      <c r="AP61" s="29">
        <v>1</v>
      </c>
      <c r="AQ61" s="18"/>
      <c r="AR61" s="29">
        <v>1</v>
      </c>
      <c r="AS61" s="18"/>
      <c r="AT61" s="29">
        <v>1</v>
      </c>
      <c r="AU61" s="18"/>
      <c r="AV61" s="30">
        <v>1</v>
      </c>
      <c r="AW61" s="20"/>
      <c r="AX61" s="30">
        <v>1</v>
      </c>
      <c r="AY61" s="20"/>
      <c r="AZ61" s="31">
        <v>1</v>
      </c>
      <c r="BA61" s="22"/>
      <c r="BB61" s="31">
        <v>1</v>
      </c>
      <c r="BC61" s="22"/>
      <c r="BD61" s="31">
        <v>1</v>
      </c>
      <c r="BE61" s="22"/>
    </row>
    <row r="62" spans="1:57" ht="20" x14ac:dyDescent="0.25">
      <c r="A62" s="3" t="s">
        <v>73</v>
      </c>
      <c r="B62" s="127"/>
      <c r="C62" s="121" t="s">
        <v>138</v>
      </c>
      <c r="D62" s="32">
        <v>0.45633456334563344</v>
      </c>
      <c r="E62" s="33"/>
      <c r="F62" s="34">
        <v>0.35382513661202192</v>
      </c>
      <c r="G62" s="35"/>
      <c r="H62" s="34">
        <v>0.55405405405405406</v>
      </c>
      <c r="I62" s="38" t="s">
        <v>131</v>
      </c>
      <c r="J62" s="36">
        <v>0.37090163934426235</v>
      </c>
      <c r="K62" s="38" t="s">
        <v>96</v>
      </c>
      <c r="L62" s="36">
        <v>0.58386411889596601</v>
      </c>
      <c r="M62" s="38" t="s">
        <v>139</v>
      </c>
      <c r="N62" s="36">
        <v>0.4773413897280967</v>
      </c>
      <c r="O62" s="38" t="s">
        <v>140</v>
      </c>
      <c r="P62" s="36">
        <v>0.24444444444444444</v>
      </c>
      <c r="Q62" s="37"/>
      <c r="R62" s="36">
        <v>0.4642857142857143</v>
      </c>
      <c r="S62" s="38" t="s">
        <v>96</v>
      </c>
      <c r="T62" s="39">
        <v>0.34005763688760809</v>
      </c>
      <c r="U62" s="40"/>
      <c r="V62" s="39">
        <v>0.41424802110817943</v>
      </c>
      <c r="W62" s="38" t="s">
        <v>91</v>
      </c>
      <c r="X62" s="39">
        <v>0.47073170731707314</v>
      </c>
      <c r="Y62" s="38" t="s">
        <v>91</v>
      </c>
      <c r="Z62" s="39">
        <v>0.56999999999999995</v>
      </c>
      <c r="AA62" s="38" t="s">
        <v>141</v>
      </c>
      <c r="AB62" s="41">
        <v>0.53453453453453459</v>
      </c>
      <c r="AC62" s="38" t="s">
        <v>142</v>
      </c>
      <c r="AD62" s="41">
        <v>0.48526077097505671</v>
      </c>
      <c r="AE62" s="38" t="s">
        <v>78</v>
      </c>
      <c r="AF62" s="41">
        <v>0.42857142857142855</v>
      </c>
      <c r="AG62" s="42"/>
      <c r="AH62" s="41">
        <v>0.39430894308943087</v>
      </c>
      <c r="AI62" s="42"/>
      <c r="AJ62" s="43">
        <v>0.4549180327868852</v>
      </c>
      <c r="AK62" s="44"/>
      <c r="AL62" s="43">
        <v>0.4633943427620632</v>
      </c>
      <c r="AM62" s="44"/>
      <c r="AN62" s="45">
        <v>0.45557122708039494</v>
      </c>
      <c r="AO62" s="38" t="s">
        <v>97</v>
      </c>
      <c r="AP62" s="45">
        <v>0.33333333333333326</v>
      </c>
      <c r="AQ62" s="46"/>
      <c r="AR62" s="45">
        <v>0.51724137931034486</v>
      </c>
      <c r="AS62" s="46"/>
      <c r="AT62" s="45">
        <v>0.75</v>
      </c>
      <c r="AU62" s="38" t="s">
        <v>97</v>
      </c>
      <c r="AV62" s="47">
        <v>0.38775510204081631</v>
      </c>
      <c r="AW62" s="48"/>
      <c r="AX62" s="47">
        <v>0.45585349901896666</v>
      </c>
      <c r="AY62" s="48"/>
      <c r="AZ62" s="49">
        <v>0.44620253164556961</v>
      </c>
      <c r="BA62" s="38" t="s">
        <v>87</v>
      </c>
      <c r="BB62" s="49">
        <v>0.25</v>
      </c>
      <c r="BC62" s="50"/>
      <c r="BD62" s="49">
        <v>0.45512820512820512</v>
      </c>
      <c r="BE62" s="38" t="s">
        <v>87</v>
      </c>
    </row>
    <row r="63" spans="1:57" ht="20" x14ac:dyDescent="0.25">
      <c r="A63" s="3" t="s">
        <v>73</v>
      </c>
      <c r="B63" s="127"/>
      <c r="C63" s="121" t="s">
        <v>143</v>
      </c>
      <c r="D63" s="23">
        <v>0.26506765067650678</v>
      </c>
      <c r="E63" s="51"/>
      <c r="F63" s="24">
        <v>0.22267759562841527</v>
      </c>
      <c r="G63" s="52"/>
      <c r="H63" s="24">
        <v>0.30712530712530711</v>
      </c>
      <c r="I63" s="38" t="s">
        <v>131</v>
      </c>
      <c r="J63" s="25">
        <v>0.22950819672131145</v>
      </c>
      <c r="K63" s="53"/>
      <c r="L63" s="25">
        <v>0.31422505307855625</v>
      </c>
      <c r="M63" s="38" t="s">
        <v>140</v>
      </c>
      <c r="N63" s="25">
        <v>0.2809667673716012</v>
      </c>
      <c r="O63" s="38" t="s">
        <v>96</v>
      </c>
      <c r="P63" s="25">
        <v>0.19259259259259259</v>
      </c>
      <c r="Q63" s="53"/>
      <c r="R63" s="25">
        <v>0.25</v>
      </c>
      <c r="S63" s="53"/>
      <c r="T63" s="26">
        <v>0.21037463976945245</v>
      </c>
      <c r="U63" s="54"/>
      <c r="V63" s="26">
        <v>0.25065963060686014</v>
      </c>
      <c r="W63" s="54"/>
      <c r="X63" s="26">
        <v>0.28292682926829266</v>
      </c>
      <c r="Y63" s="38" t="s">
        <v>91</v>
      </c>
      <c r="Z63" s="26">
        <v>0.31</v>
      </c>
      <c r="AA63" s="38" t="s">
        <v>91</v>
      </c>
      <c r="AB63" s="27">
        <v>0.24924924924924924</v>
      </c>
      <c r="AC63" s="55"/>
      <c r="AD63" s="27">
        <v>0.28344671201814059</v>
      </c>
      <c r="AE63" s="55"/>
      <c r="AF63" s="27">
        <v>0.28857142857142859</v>
      </c>
      <c r="AG63" s="55"/>
      <c r="AH63" s="27">
        <v>0.24390243902439024</v>
      </c>
      <c r="AI63" s="55"/>
      <c r="AJ63" s="28">
        <v>0.29098360655737704</v>
      </c>
      <c r="AK63" s="56"/>
      <c r="AL63" s="28">
        <v>0.26705490848585689</v>
      </c>
      <c r="AM63" s="56"/>
      <c r="AN63" s="29">
        <v>0.27433004231311708</v>
      </c>
      <c r="AO63" s="38" t="s">
        <v>97</v>
      </c>
      <c r="AP63" s="29">
        <v>0.12820512820512819</v>
      </c>
      <c r="AQ63" s="57"/>
      <c r="AR63" s="29">
        <v>0.27586206896551724</v>
      </c>
      <c r="AS63" s="57"/>
      <c r="AT63" s="29">
        <v>0.5</v>
      </c>
      <c r="AU63" s="38" t="s">
        <v>97</v>
      </c>
      <c r="AV63" s="30">
        <v>0.30612244897959184</v>
      </c>
      <c r="AW63" s="58"/>
      <c r="AX63" s="30">
        <v>0.26487900588620011</v>
      </c>
      <c r="AY63" s="58"/>
      <c r="AZ63" s="31">
        <v>0.25949367088607594</v>
      </c>
      <c r="BA63" s="59"/>
      <c r="BB63" s="31">
        <v>0.16666666666666663</v>
      </c>
      <c r="BC63" s="59"/>
      <c r="BD63" s="31">
        <v>0.26739926739926739</v>
      </c>
      <c r="BE63" s="59"/>
    </row>
    <row r="64" spans="1:57" ht="12.5" x14ac:dyDescent="0.25">
      <c r="A64" s="3" t="s">
        <v>73</v>
      </c>
      <c r="B64" s="127"/>
      <c r="C64" s="121" t="s">
        <v>144</v>
      </c>
      <c r="D64" s="32">
        <v>9.6555965559655593E-2</v>
      </c>
      <c r="E64" s="33"/>
      <c r="F64" s="34">
        <v>7.2404371584699451E-2</v>
      </c>
      <c r="G64" s="35"/>
      <c r="H64" s="34">
        <v>0.11056511056511056</v>
      </c>
      <c r="I64" s="38" t="s">
        <v>131</v>
      </c>
      <c r="J64" s="36">
        <v>8.1967213114754092E-2</v>
      </c>
      <c r="K64" s="38" t="s">
        <v>96</v>
      </c>
      <c r="L64" s="36">
        <v>0.12526539278131635</v>
      </c>
      <c r="M64" s="38" t="s">
        <v>145</v>
      </c>
      <c r="N64" s="36">
        <v>0.1027190332326284</v>
      </c>
      <c r="O64" s="38" t="s">
        <v>96</v>
      </c>
      <c r="P64" s="36">
        <v>2.9629629629629631E-2</v>
      </c>
      <c r="Q64" s="37"/>
      <c r="R64" s="36">
        <v>5.3571428571428568E-2</v>
      </c>
      <c r="S64" s="37"/>
      <c r="T64" s="39">
        <v>0.10662824207492796</v>
      </c>
      <c r="U64" s="40"/>
      <c r="V64" s="39">
        <v>9.4986807387862776E-2</v>
      </c>
      <c r="W64" s="40"/>
      <c r="X64" s="39">
        <v>7.8048780487804878E-2</v>
      </c>
      <c r="Y64" s="40"/>
      <c r="Z64" s="39">
        <v>8.6666666666666684E-2</v>
      </c>
      <c r="AA64" s="40"/>
      <c r="AB64" s="41">
        <v>0.14714714714714713</v>
      </c>
      <c r="AC64" s="38" t="s">
        <v>101</v>
      </c>
      <c r="AD64" s="41">
        <v>8.390022675736962E-2</v>
      </c>
      <c r="AE64" s="42"/>
      <c r="AF64" s="41">
        <v>7.4285714285714288E-2</v>
      </c>
      <c r="AG64" s="42"/>
      <c r="AH64" s="41">
        <v>8.3333333333333315E-2</v>
      </c>
      <c r="AI64" s="42"/>
      <c r="AJ64" s="43">
        <v>9.0163934426229525E-2</v>
      </c>
      <c r="AK64" s="44"/>
      <c r="AL64" s="43">
        <v>8.9850249584026626E-2</v>
      </c>
      <c r="AM64" s="44"/>
      <c r="AN64" s="45">
        <v>8.9562764456981678E-2</v>
      </c>
      <c r="AO64" s="46"/>
      <c r="AP64" s="45">
        <v>0.12820512820512819</v>
      </c>
      <c r="AQ64" s="46"/>
      <c r="AR64" s="45">
        <v>6.8965517241379309E-2</v>
      </c>
      <c r="AS64" s="46"/>
      <c r="AT64" s="45">
        <v>0.125</v>
      </c>
      <c r="AU64" s="46"/>
      <c r="AV64" s="47">
        <v>0.10204081632653061</v>
      </c>
      <c r="AW64" s="48"/>
      <c r="AX64" s="47">
        <v>9.2217135382603024E-2</v>
      </c>
      <c r="AY64" s="48"/>
      <c r="AZ64" s="49">
        <v>7.5949367088607597E-2</v>
      </c>
      <c r="BA64" s="50"/>
      <c r="BB64" s="75"/>
      <c r="BC64" s="50"/>
      <c r="BD64" s="49">
        <v>9.5238095238095247E-2</v>
      </c>
      <c r="BE64" s="50"/>
    </row>
    <row r="65" spans="1:57" ht="12.5" x14ac:dyDescent="0.25">
      <c r="A65" s="3" t="s">
        <v>73</v>
      </c>
      <c r="B65" s="127"/>
      <c r="C65" s="121" t="s">
        <v>146</v>
      </c>
      <c r="D65" s="23">
        <v>0.19249692496924967</v>
      </c>
      <c r="E65" s="51"/>
      <c r="F65" s="24">
        <v>7.7868852459016397E-2</v>
      </c>
      <c r="G65" s="52"/>
      <c r="H65" s="24">
        <v>0.29606879606879605</v>
      </c>
      <c r="I65" s="38" t="s">
        <v>131</v>
      </c>
      <c r="J65" s="25">
        <v>0.11680327868852459</v>
      </c>
      <c r="K65" s="53"/>
      <c r="L65" s="25">
        <v>0.18895966029723993</v>
      </c>
      <c r="M65" s="38" t="s">
        <v>83</v>
      </c>
      <c r="N65" s="25">
        <v>0.27492447129909364</v>
      </c>
      <c r="O65" s="38" t="s">
        <v>75</v>
      </c>
      <c r="P65" s="25">
        <v>0.2814814814814815</v>
      </c>
      <c r="Q65" s="38" t="s">
        <v>75</v>
      </c>
      <c r="R65" s="25">
        <v>0.20535714285714285</v>
      </c>
      <c r="S65" s="38" t="s">
        <v>83</v>
      </c>
      <c r="T65" s="26">
        <v>0.25936599423631124</v>
      </c>
      <c r="U65" s="38" t="s">
        <v>77</v>
      </c>
      <c r="V65" s="26">
        <v>0.24802110817941952</v>
      </c>
      <c r="W65" s="38" t="s">
        <v>77</v>
      </c>
      <c r="X65" s="26">
        <v>0.14634146341463414</v>
      </c>
      <c r="Y65" s="54"/>
      <c r="Z65" s="26">
        <v>0.12333333333333334</v>
      </c>
      <c r="AA65" s="54"/>
      <c r="AB65" s="27">
        <v>0.2822822822822823</v>
      </c>
      <c r="AC65" s="38" t="s">
        <v>142</v>
      </c>
      <c r="AD65" s="27">
        <v>0.23356009070294789</v>
      </c>
      <c r="AE65" s="38" t="s">
        <v>142</v>
      </c>
      <c r="AF65" s="27">
        <v>0.14857142857142858</v>
      </c>
      <c r="AG65" s="55"/>
      <c r="AH65" s="27">
        <v>0.12601626016260162</v>
      </c>
      <c r="AI65" s="55"/>
      <c r="AJ65" s="28">
        <v>0.25819672131147542</v>
      </c>
      <c r="AK65" s="38" t="s">
        <v>122</v>
      </c>
      <c r="AL65" s="28">
        <v>0.18718801996672213</v>
      </c>
      <c r="AM65" s="56"/>
      <c r="AN65" s="29">
        <v>0.19534555712270804</v>
      </c>
      <c r="AO65" s="57"/>
      <c r="AP65" s="29">
        <v>0.17948717948717949</v>
      </c>
      <c r="AQ65" s="57"/>
      <c r="AR65" s="29">
        <v>0.13793103448275862</v>
      </c>
      <c r="AS65" s="57"/>
      <c r="AT65" s="29">
        <v>0.25</v>
      </c>
      <c r="AU65" s="57"/>
      <c r="AV65" s="30">
        <v>0.38775510204081631</v>
      </c>
      <c r="AW65" s="38" t="s">
        <v>80</v>
      </c>
      <c r="AX65" s="30">
        <v>0.18508829300196203</v>
      </c>
      <c r="AY65" s="58"/>
      <c r="AZ65" s="31">
        <v>0.22468354430379747</v>
      </c>
      <c r="BA65" s="38" t="s">
        <v>87</v>
      </c>
      <c r="BB65" s="31">
        <v>0.1111111111111111</v>
      </c>
      <c r="BC65" s="59"/>
      <c r="BD65" s="31">
        <v>0.18498168498168499</v>
      </c>
      <c r="BE65" s="59"/>
    </row>
    <row r="66" spans="1:57" ht="12.5" x14ac:dyDescent="0.25">
      <c r="A66" s="3" t="s">
        <v>73</v>
      </c>
      <c r="B66" s="127"/>
      <c r="C66" s="121" t="s">
        <v>147</v>
      </c>
      <c r="D66" s="32">
        <v>7.3800738007380098E-3</v>
      </c>
      <c r="E66" s="33"/>
      <c r="F66" s="34">
        <v>1.229508196721312E-2</v>
      </c>
      <c r="G66" s="38" t="s">
        <v>120</v>
      </c>
      <c r="H66" s="34">
        <v>2.45700245700246E-3</v>
      </c>
      <c r="I66" s="35"/>
      <c r="J66" s="36">
        <v>4.0983606557376999E-3</v>
      </c>
      <c r="K66" s="37"/>
      <c r="L66" s="36">
        <v>2.1231422505307899E-3</v>
      </c>
      <c r="M66" s="37"/>
      <c r="N66" s="36">
        <v>1.510574018126888E-2</v>
      </c>
      <c r="O66" s="37"/>
      <c r="P66" s="36">
        <v>2.222222222222222E-2</v>
      </c>
      <c r="Q66" s="37"/>
      <c r="R66" s="36">
        <v>8.9285714285714298E-3</v>
      </c>
      <c r="S66" s="37"/>
      <c r="T66" s="39">
        <v>5.7636887608069204E-3</v>
      </c>
      <c r="U66" s="40"/>
      <c r="V66" s="39">
        <v>2.6385224274406301E-3</v>
      </c>
      <c r="W66" s="40"/>
      <c r="X66" s="39">
        <v>1.2195121951219509E-2</v>
      </c>
      <c r="Y66" s="40"/>
      <c r="Z66" s="39">
        <v>1.3333333333333339E-2</v>
      </c>
      <c r="AA66" s="40"/>
      <c r="AB66" s="41">
        <v>3.0030030030029999E-3</v>
      </c>
      <c r="AC66" s="42"/>
      <c r="AD66" s="41">
        <v>2.26757369614512E-3</v>
      </c>
      <c r="AE66" s="42"/>
      <c r="AF66" s="41">
        <v>8.5714285714285701E-3</v>
      </c>
      <c r="AG66" s="42"/>
      <c r="AH66" s="41">
        <v>1.422764227642276E-2</v>
      </c>
      <c r="AI66" s="38" t="s">
        <v>148</v>
      </c>
      <c r="AJ66" s="43">
        <v>4.0983606557376999E-3</v>
      </c>
      <c r="AK66" s="44"/>
      <c r="AL66" s="43">
        <v>9.1514143094841901E-3</v>
      </c>
      <c r="AM66" s="44"/>
      <c r="AN66" s="45">
        <v>7.7574047954866001E-3</v>
      </c>
      <c r="AO66" s="46"/>
      <c r="AP66" s="60"/>
      <c r="AQ66" s="46"/>
      <c r="AR66" s="45">
        <v>3.4482758620689662E-2</v>
      </c>
      <c r="AS66" s="46"/>
      <c r="AT66" s="60"/>
      <c r="AU66" s="46"/>
      <c r="AV66" s="47">
        <v>4.0816326530612249E-2</v>
      </c>
      <c r="AW66" s="48"/>
      <c r="AX66" s="47">
        <v>6.5402223675605003E-3</v>
      </c>
      <c r="AY66" s="48"/>
      <c r="AZ66" s="49">
        <v>9.4936708860759497E-3</v>
      </c>
      <c r="BA66" s="50"/>
      <c r="BB66" s="49">
        <v>2.777777777777778E-2</v>
      </c>
      <c r="BC66" s="50"/>
      <c r="BD66" s="49">
        <v>7.3260073260073199E-3</v>
      </c>
      <c r="BE66" s="50"/>
    </row>
    <row r="67" spans="1:57" ht="20" x14ac:dyDescent="0.25">
      <c r="A67" s="3" t="s">
        <v>73</v>
      </c>
      <c r="B67" s="127"/>
      <c r="C67" s="121" t="s">
        <v>149</v>
      </c>
      <c r="D67" s="23">
        <v>0.64637146371463716</v>
      </c>
      <c r="E67" s="51"/>
      <c r="F67" s="24">
        <v>0.56693989071038253</v>
      </c>
      <c r="G67" s="52"/>
      <c r="H67" s="24">
        <v>0.71744471744471749</v>
      </c>
      <c r="I67" s="38" t="s">
        <v>131</v>
      </c>
      <c r="J67" s="25">
        <v>0.65983606557377039</v>
      </c>
      <c r="K67" s="53"/>
      <c r="L67" s="25">
        <v>0.63481953290870485</v>
      </c>
      <c r="M67" s="53"/>
      <c r="N67" s="25">
        <v>0.6344410876132931</v>
      </c>
      <c r="O67" s="53"/>
      <c r="P67" s="25">
        <v>0.64444444444444438</v>
      </c>
      <c r="Q67" s="53"/>
      <c r="R67" s="25">
        <v>0.6339285714285714</v>
      </c>
      <c r="S67" s="53"/>
      <c r="T67" s="26">
        <v>0.61671469740634011</v>
      </c>
      <c r="U67" s="54"/>
      <c r="V67" s="26">
        <v>0.62005277044854878</v>
      </c>
      <c r="W67" s="54"/>
      <c r="X67" s="26">
        <v>0.67317073170731723</v>
      </c>
      <c r="Y67" s="54"/>
      <c r="Z67" s="26">
        <v>0.65333333333333332</v>
      </c>
      <c r="AA67" s="54"/>
      <c r="AB67" s="27">
        <v>0.61861861861861867</v>
      </c>
      <c r="AC67" s="55"/>
      <c r="AD67" s="27">
        <v>0.69387755102040816</v>
      </c>
      <c r="AE67" s="38" t="s">
        <v>93</v>
      </c>
      <c r="AF67" s="27">
        <v>0.62857142857142856</v>
      </c>
      <c r="AG67" s="55"/>
      <c r="AH67" s="27">
        <v>0.63414634146341464</v>
      </c>
      <c r="AI67" s="55"/>
      <c r="AJ67" s="28">
        <v>0.66803278688524581</v>
      </c>
      <c r="AK67" s="56"/>
      <c r="AL67" s="28">
        <v>0.64808652246256249</v>
      </c>
      <c r="AM67" s="56"/>
      <c r="AN67" s="29">
        <v>0.66149506346967557</v>
      </c>
      <c r="AO67" s="38" t="s">
        <v>97</v>
      </c>
      <c r="AP67" s="29">
        <v>0.47435897435897434</v>
      </c>
      <c r="AQ67" s="57"/>
      <c r="AR67" s="29">
        <v>0.68965517241379315</v>
      </c>
      <c r="AS67" s="38" t="s">
        <v>97</v>
      </c>
      <c r="AT67" s="29">
        <v>0.75</v>
      </c>
      <c r="AU67" s="57"/>
      <c r="AV67" s="30">
        <v>0.63265306122448983</v>
      </c>
      <c r="AW67" s="58"/>
      <c r="AX67" s="30">
        <v>0.64682799215173314</v>
      </c>
      <c r="AY67" s="58"/>
      <c r="AZ67" s="31">
        <v>0.66455696202531644</v>
      </c>
      <c r="BA67" s="59"/>
      <c r="BB67" s="31">
        <v>0.75</v>
      </c>
      <c r="BC67" s="59"/>
      <c r="BD67" s="31">
        <v>0.63186813186813184</v>
      </c>
      <c r="BE67" s="59"/>
    </row>
    <row r="68" spans="1:57" ht="20" x14ac:dyDescent="0.25">
      <c r="A68" s="3" t="s">
        <v>73</v>
      </c>
      <c r="B68" s="127"/>
      <c r="C68" s="121" t="s">
        <v>150</v>
      </c>
      <c r="D68" s="32">
        <v>7.8720787207872081E-2</v>
      </c>
      <c r="E68" s="33"/>
      <c r="F68" s="34">
        <v>4.7814207650273222E-2</v>
      </c>
      <c r="G68" s="35"/>
      <c r="H68" s="34">
        <v>0.10933660933660933</v>
      </c>
      <c r="I68" s="38" t="s">
        <v>131</v>
      </c>
      <c r="J68" s="36">
        <v>4.7131147540983603E-2</v>
      </c>
      <c r="K68" s="37"/>
      <c r="L68" s="36">
        <v>9.9787685774946913E-2</v>
      </c>
      <c r="M68" s="38" t="s">
        <v>83</v>
      </c>
      <c r="N68" s="36">
        <v>9.9697885196374625E-2</v>
      </c>
      <c r="O68" s="38" t="s">
        <v>83</v>
      </c>
      <c r="P68" s="36">
        <v>8.8888888888888892E-2</v>
      </c>
      <c r="Q68" s="37"/>
      <c r="R68" s="36">
        <v>9.8214285714285726E-2</v>
      </c>
      <c r="S68" s="37"/>
      <c r="T68" s="39">
        <v>0.1037463976945245</v>
      </c>
      <c r="U68" s="38" t="s">
        <v>84</v>
      </c>
      <c r="V68" s="39">
        <v>8.1794195250659632E-2</v>
      </c>
      <c r="W68" s="40"/>
      <c r="X68" s="39">
        <v>7.5609756097560973E-2</v>
      </c>
      <c r="Y68" s="40"/>
      <c r="Z68" s="39">
        <v>0.06</v>
      </c>
      <c r="AA68" s="40"/>
      <c r="AB68" s="41">
        <v>0.1051051051051051</v>
      </c>
      <c r="AC68" s="42"/>
      <c r="AD68" s="41">
        <v>7.9365079365079361E-2</v>
      </c>
      <c r="AE68" s="42"/>
      <c r="AF68" s="41">
        <v>7.1428571428571425E-2</v>
      </c>
      <c r="AG68" s="42"/>
      <c r="AH68" s="41">
        <v>6.7073170731707321E-2</v>
      </c>
      <c r="AI68" s="42"/>
      <c r="AJ68" s="43">
        <v>9.0163934426229525E-2</v>
      </c>
      <c r="AK68" s="44"/>
      <c r="AL68" s="43">
        <v>7.8202995008319467E-2</v>
      </c>
      <c r="AM68" s="44"/>
      <c r="AN68" s="45">
        <v>8.0394922425952059E-2</v>
      </c>
      <c r="AO68" s="46"/>
      <c r="AP68" s="45">
        <v>6.4102564102564097E-2</v>
      </c>
      <c r="AQ68" s="46"/>
      <c r="AR68" s="45">
        <v>0.13793103448275862</v>
      </c>
      <c r="AS68" s="46"/>
      <c r="AT68" s="45">
        <v>0.125</v>
      </c>
      <c r="AU68" s="46"/>
      <c r="AV68" s="47">
        <v>0.20408163265306123</v>
      </c>
      <c r="AW68" s="38" t="s">
        <v>80</v>
      </c>
      <c r="AX68" s="47">
        <v>7.5866579463701761E-2</v>
      </c>
      <c r="AY68" s="48"/>
      <c r="AZ68" s="49">
        <v>8.2278481012658222E-2</v>
      </c>
      <c r="BA68" s="50"/>
      <c r="BB68" s="49">
        <v>5.5555555555555552E-2</v>
      </c>
      <c r="BC68" s="50"/>
      <c r="BD68" s="49">
        <v>8.150183150183149E-2</v>
      </c>
      <c r="BE68" s="50"/>
    </row>
    <row r="69" spans="1:57" ht="12.5" x14ac:dyDescent="0.25">
      <c r="A69" s="3" t="s">
        <v>73</v>
      </c>
      <c r="B69" s="127"/>
      <c r="C69" s="121" t="s">
        <v>151</v>
      </c>
      <c r="D69" s="23">
        <v>4.7355473554735537E-2</v>
      </c>
      <c r="E69" s="51"/>
      <c r="F69" s="24">
        <v>4.7814207650273222E-2</v>
      </c>
      <c r="G69" s="52"/>
      <c r="H69" s="24">
        <v>5.0368550368550383E-2</v>
      </c>
      <c r="I69" s="52"/>
      <c r="J69" s="25">
        <v>6.5573770491803282E-2</v>
      </c>
      <c r="K69" s="53"/>
      <c r="L69" s="25">
        <v>3.8216560509554139E-2</v>
      </c>
      <c r="M69" s="53"/>
      <c r="N69" s="25">
        <v>4.5317220543806637E-2</v>
      </c>
      <c r="O69" s="53"/>
      <c r="P69" s="25">
        <v>2.9629629629629631E-2</v>
      </c>
      <c r="Q69" s="53"/>
      <c r="R69" s="25">
        <v>3.5714285714285712E-2</v>
      </c>
      <c r="S69" s="53"/>
      <c r="T69" s="26">
        <v>3.7463976945244962E-2</v>
      </c>
      <c r="U69" s="54"/>
      <c r="V69" s="26">
        <v>4.4854881266490759E-2</v>
      </c>
      <c r="W69" s="54"/>
      <c r="X69" s="26">
        <v>5.6097560975609757E-2</v>
      </c>
      <c r="Y69" s="54"/>
      <c r="Z69" s="26">
        <v>5.6666666666666657E-2</v>
      </c>
      <c r="AA69" s="54"/>
      <c r="AB69" s="27">
        <v>9.0090090090090107E-3</v>
      </c>
      <c r="AC69" s="55"/>
      <c r="AD69" s="27">
        <v>5.6689342403628128E-2</v>
      </c>
      <c r="AE69" s="38" t="s">
        <v>93</v>
      </c>
      <c r="AF69" s="27">
        <v>5.7142857142857141E-2</v>
      </c>
      <c r="AG69" s="38" t="s">
        <v>93</v>
      </c>
      <c r="AH69" s="27">
        <v>5.894308943089431E-2</v>
      </c>
      <c r="AI69" s="38" t="s">
        <v>93</v>
      </c>
      <c r="AJ69" s="28">
        <v>5.3278688524590161E-2</v>
      </c>
      <c r="AK69" s="56"/>
      <c r="AL69" s="28">
        <v>5.1580698835274538E-2</v>
      </c>
      <c r="AM69" s="56"/>
      <c r="AN69" s="29">
        <v>5.2186177715091681E-2</v>
      </c>
      <c r="AO69" s="38" t="s">
        <v>97</v>
      </c>
      <c r="AP69" s="29">
        <v>1.282051282051282E-2</v>
      </c>
      <c r="AQ69" s="57"/>
      <c r="AR69" s="18"/>
      <c r="AS69" s="57"/>
      <c r="AT69" s="18"/>
      <c r="AU69" s="57"/>
      <c r="AV69" s="30">
        <v>8.1632653061224497E-2</v>
      </c>
      <c r="AW69" s="58"/>
      <c r="AX69" s="30">
        <v>4.7089601046435579E-2</v>
      </c>
      <c r="AY69" s="58"/>
      <c r="AZ69" s="31">
        <v>4.4303797468354417E-2</v>
      </c>
      <c r="BA69" s="59"/>
      <c r="BB69" s="31">
        <v>0.16666666666666663</v>
      </c>
      <c r="BC69" s="59"/>
      <c r="BD69" s="31">
        <v>4.9450549450549462E-2</v>
      </c>
      <c r="BE69" s="59"/>
    </row>
    <row r="70" spans="1:57" ht="12.5" x14ac:dyDescent="0.25">
      <c r="A70" s="3" t="s">
        <v>73</v>
      </c>
      <c r="B70" s="127"/>
      <c r="C70" s="121" t="s">
        <v>152</v>
      </c>
      <c r="D70" s="32">
        <v>1.230012300123001E-2</v>
      </c>
      <c r="E70" s="33"/>
      <c r="F70" s="34">
        <v>6.8306010928961798E-3</v>
      </c>
      <c r="G70" s="35"/>
      <c r="H70" s="34">
        <v>1.8427518427518431E-2</v>
      </c>
      <c r="I70" s="38" t="s">
        <v>131</v>
      </c>
      <c r="J70" s="36">
        <v>1.6393442622950821E-2</v>
      </c>
      <c r="K70" s="37"/>
      <c r="L70" s="36">
        <v>1.0615711252653931E-2</v>
      </c>
      <c r="M70" s="37"/>
      <c r="N70" s="36">
        <v>1.2084592145015101E-2</v>
      </c>
      <c r="O70" s="37"/>
      <c r="P70" s="66"/>
      <c r="Q70" s="37"/>
      <c r="R70" s="36">
        <v>2.6785714285714281E-2</v>
      </c>
      <c r="S70" s="37"/>
      <c r="T70" s="39">
        <v>1.1527377521613841E-2</v>
      </c>
      <c r="U70" s="40"/>
      <c r="V70" s="39">
        <v>1.5831134564643801E-2</v>
      </c>
      <c r="W70" s="40"/>
      <c r="X70" s="39">
        <v>4.8780487804877997E-3</v>
      </c>
      <c r="Y70" s="40"/>
      <c r="Z70" s="39">
        <v>0.02</v>
      </c>
      <c r="AA70" s="40"/>
      <c r="AB70" s="41">
        <v>6.0060060060060103E-3</v>
      </c>
      <c r="AC70" s="42"/>
      <c r="AD70" s="41">
        <v>1.5873015873015869E-2</v>
      </c>
      <c r="AE70" s="42"/>
      <c r="AF70" s="41">
        <v>8.5714285714285701E-3</v>
      </c>
      <c r="AG70" s="42"/>
      <c r="AH70" s="41">
        <v>1.6260162601626021E-2</v>
      </c>
      <c r="AI70" s="42"/>
      <c r="AJ70" s="43">
        <v>2.8688524590163932E-2</v>
      </c>
      <c r="AK70" s="44"/>
      <c r="AL70" s="43">
        <v>9.1514143094841901E-3</v>
      </c>
      <c r="AM70" s="44"/>
      <c r="AN70" s="45">
        <v>1.3399153737658679E-2</v>
      </c>
      <c r="AO70" s="46"/>
      <c r="AP70" s="60"/>
      <c r="AQ70" s="46"/>
      <c r="AR70" s="60"/>
      <c r="AS70" s="46"/>
      <c r="AT70" s="60"/>
      <c r="AU70" s="46"/>
      <c r="AV70" s="47">
        <v>2.0408163265306121E-2</v>
      </c>
      <c r="AW70" s="48"/>
      <c r="AX70" s="47">
        <v>1.2426422498364941E-2</v>
      </c>
      <c r="AY70" s="48"/>
      <c r="AZ70" s="49">
        <v>6.3291139240506302E-3</v>
      </c>
      <c r="BA70" s="50"/>
      <c r="BB70" s="49">
        <v>2.777777777777778E-2</v>
      </c>
      <c r="BC70" s="50"/>
      <c r="BD70" s="49">
        <v>1.556776556776557E-2</v>
      </c>
      <c r="BE70" s="50"/>
    </row>
    <row r="71" spans="1:57" ht="12.5" x14ac:dyDescent="0.25">
      <c r="A71" s="3" t="s">
        <v>73</v>
      </c>
      <c r="B71" s="127"/>
      <c r="C71" s="121" t="s">
        <v>153</v>
      </c>
      <c r="D71" s="23">
        <v>6.7650676506765097E-3</v>
      </c>
      <c r="E71" s="51"/>
      <c r="F71" s="24">
        <v>4.0983606557376999E-3</v>
      </c>
      <c r="G71" s="52"/>
      <c r="H71" s="24">
        <v>8.5995085995085995E-3</v>
      </c>
      <c r="I71" s="52"/>
      <c r="J71" s="25">
        <v>4.0983606557376999E-3</v>
      </c>
      <c r="K71" s="53"/>
      <c r="L71" s="25">
        <v>6.3694267515923596E-3</v>
      </c>
      <c r="M71" s="53"/>
      <c r="N71" s="25">
        <v>1.2084592145015101E-2</v>
      </c>
      <c r="O71" s="53"/>
      <c r="P71" s="25">
        <v>7.4074074074074103E-3</v>
      </c>
      <c r="Q71" s="53"/>
      <c r="R71" s="25">
        <v>8.9285714285714298E-3</v>
      </c>
      <c r="S71" s="53"/>
      <c r="T71" s="26">
        <v>2.8818443804034602E-3</v>
      </c>
      <c r="U71" s="54"/>
      <c r="V71" s="26">
        <v>5.2770448548812698E-3</v>
      </c>
      <c r="W71" s="54"/>
      <c r="X71" s="26">
        <v>1.2195121951219509E-2</v>
      </c>
      <c r="Y71" s="54"/>
      <c r="Z71" s="26">
        <v>6.6666666666666697E-3</v>
      </c>
      <c r="AA71" s="54"/>
      <c r="AB71" s="14"/>
      <c r="AC71" s="55"/>
      <c r="AD71" s="27">
        <v>6.8027210884353704E-3</v>
      </c>
      <c r="AE71" s="55"/>
      <c r="AF71" s="27">
        <v>8.5714285714285701E-3</v>
      </c>
      <c r="AG71" s="55"/>
      <c r="AH71" s="27">
        <v>1.016260162601626E-2</v>
      </c>
      <c r="AI71" s="55"/>
      <c r="AJ71" s="16"/>
      <c r="AK71" s="56"/>
      <c r="AL71" s="28">
        <v>8.3194675540765404E-3</v>
      </c>
      <c r="AM71" s="56"/>
      <c r="AN71" s="29">
        <v>6.3469675599435796E-3</v>
      </c>
      <c r="AO71" s="57"/>
      <c r="AP71" s="29">
        <v>2.564102564102564E-2</v>
      </c>
      <c r="AQ71" s="57"/>
      <c r="AR71" s="18"/>
      <c r="AS71" s="57"/>
      <c r="AT71" s="18"/>
      <c r="AU71" s="57"/>
      <c r="AV71" s="20"/>
      <c r="AW71" s="58"/>
      <c r="AX71" s="30">
        <v>7.1942446043165497E-3</v>
      </c>
      <c r="AY71" s="58"/>
      <c r="AZ71" s="31">
        <v>6.3291139240506302E-3</v>
      </c>
      <c r="BA71" s="59"/>
      <c r="BB71" s="22"/>
      <c r="BC71" s="59"/>
      <c r="BD71" s="31">
        <v>8.2417582417582402E-3</v>
      </c>
      <c r="BE71" s="59"/>
    </row>
    <row r="72" spans="1:57" ht="12.5" x14ac:dyDescent="0.25">
      <c r="A72" s="3" t="s">
        <v>73</v>
      </c>
      <c r="B72" s="127"/>
      <c r="C72" s="121" t="s">
        <v>38</v>
      </c>
      <c r="D72" s="32">
        <v>1.291512915129151E-2</v>
      </c>
      <c r="E72" s="33"/>
      <c r="F72" s="34">
        <v>1.229508196721312E-2</v>
      </c>
      <c r="G72" s="35"/>
      <c r="H72" s="34">
        <v>1.2285012285012281E-2</v>
      </c>
      <c r="I72" s="35"/>
      <c r="J72" s="36">
        <v>1.024590163934426E-2</v>
      </c>
      <c r="K72" s="37"/>
      <c r="L72" s="36">
        <v>6.3694267515923596E-3</v>
      </c>
      <c r="M72" s="37"/>
      <c r="N72" s="36">
        <v>1.510574018126888E-2</v>
      </c>
      <c r="O72" s="37"/>
      <c r="P72" s="36">
        <v>2.9629629629629631E-2</v>
      </c>
      <c r="Q72" s="37"/>
      <c r="R72" s="36">
        <v>3.5714285714285712E-2</v>
      </c>
      <c r="S72" s="37"/>
      <c r="T72" s="39">
        <v>1.7291066282420751E-2</v>
      </c>
      <c r="U72" s="40"/>
      <c r="V72" s="39">
        <v>1.0554089709762529E-2</v>
      </c>
      <c r="W72" s="40"/>
      <c r="X72" s="39">
        <v>1.4634146341463421E-2</v>
      </c>
      <c r="Y72" s="40"/>
      <c r="Z72" s="39">
        <v>0.01</v>
      </c>
      <c r="AA72" s="40"/>
      <c r="AB72" s="41">
        <v>3.0030030030029999E-3</v>
      </c>
      <c r="AC72" s="42"/>
      <c r="AD72" s="41">
        <v>1.133786848072562E-2</v>
      </c>
      <c r="AE72" s="42"/>
      <c r="AF72" s="41">
        <v>1.142857142857143E-2</v>
      </c>
      <c r="AG72" s="42"/>
      <c r="AH72" s="41">
        <v>2.2357723577235769E-2</v>
      </c>
      <c r="AI72" s="38" t="s">
        <v>93</v>
      </c>
      <c r="AJ72" s="43">
        <v>8.1967213114754103E-3</v>
      </c>
      <c r="AK72" s="44"/>
      <c r="AL72" s="43">
        <v>1.4975041597337769E-2</v>
      </c>
      <c r="AM72" s="44"/>
      <c r="AN72" s="45">
        <v>1.128349788434415E-2</v>
      </c>
      <c r="AO72" s="46"/>
      <c r="AP72" s="45">
        <v>6.4102564102564097E-2</v>
      </c>
      <c r="AQ72" s="46"/>
      <c r="AR72" s="60"/>
      <c r="AS72" s="46"/>
      <c r="AT72" s="60"/>
      <c r="AU72" s="46"/>
      <c r="AV72" s="47">
        <v>8.1632653061224497E-2</v>
      </c>
      <c r="AW72" s="48"/>
      <c r="AX72" s="47">
        <v>1.1118378024852851E-2</v>
      </c>
      <c r="AY72" s="48"/>
      <c r="AZ72" s="49">
        <v>2.2151898734177208E-2</v>
      </c>
      <c r="BA72" s="50"/>
      <c r="BB72" s="75"/>
      <c r="BC72" s="50"/>
      <c r="BD72" s="49">
        <v>1.282051282051282E-2</v>
      </c>
      <c r="BE72" s="50"/>
    </row>
    <row r="73" spans="1:57" ht="20" x14ac:dyDescent="0.25">
      <c r="A73" s="3" t="s">
        <v>73</v>
      </c>
      <c r="B73" s="127"/>
      <c r="C73" s="121" t="s">
        <v>154</v>
      </c>
      <c r="D73" s="23">
        <v>0.13653136531365315</v>
      </c>
      <c r="E73" s="51"/>
      <c r="F73" s="24">
        <v>0.21311475409836064</v>
      </c>
      <c r="G73" s="38" t="s">
        <v>120</v>
      </c>
      <c r="H73" s="24">
        <v>7.2481572481572484E-2</v>
      </c>
      <c r="I73" s="52"/>
      <c r="J73" s="25">
        <v>0.1721311475409836</v>
      </c>
      <c r="K73" s="38" t="s">
        <v>155</v>
      </c>
      <c r="L73" s="25">
        <v>9.7664543524416156E-2</v>
      </c>
      <c r="M73" s="53"/>
      <c r="N73" s="25">
        <v>0.12386706948640484</v>
      </c>
      <c r="O73" s="53"/>
      <c r="P73" s="25">
        <v>0.2074074074074074</v>
      </c>
      <c r="Q73" s="38" t="s">
        <v>156</v>
      </c>
      <c r="R73" s="25">
        <v>0.15178571428571427</v>
      </c>
      <c r="S73" s="53"/>
      <c r="T73" s="26">
        <v>0.15561959654178675</v>
      </c>
      <c r="U73" s="54"/>
      <c r="V73" s="26">
        <v>0.17414248021108178</v>
      </c>
      <c r="W73" s="54"/>
      <c r="X73" s="26">
        <v>0.12439024390243902</v>
      </c>
      <c r="Y73" s="54"/>
      <c r="Z73" s="26">
        <v>0.12333333333333334</v>
      </c>
      <c r="AA73" s="54"/>
      <c r="AB73" s="27">
        <v>0.12012012012012012</v>
      </c>
      <c r="AC73" s="55"/>
      <c r="AD73" s="27">
        <v>0.10657596371882086</v>
      </c>
      <c r="AE73" s="55"/>
      <c r="AF73" s="27">
        <v>0.16857142857142857</v>
      </c>
      <c r="AG73" s="38" t="s">
        <v>148</v>
      </c>
      <c r="AH73" s="27">
        <v>0.15447154471544716</v>
      </c>
      <c r="AI73" s="38" t="s">
        <v>148</v>
      </c>
      <c r="AJ73" s="28">
        <v>0.11475409836065573</v>
      </c>
      <c r="AK73" s="56"/>
      <c r="AL73" s="28">
        <v>0.13893510815307819</v>
      </c>
      <c r="AM73" s="56"/>
      <c r="AN73" s="29">
        <v>0.13681241184767279</v>
      </c>
      <c r="AO73" s="57"/>
      <c r="AP73" s="29">
        <v>0.20512820512820512</v>
      </c>
      <c r="AQ73" s="38" t="s">
        <v>157</v>
      </c>
      <c r="AR73" s="29">
        <v>6.8965517241379309E-2</v>
      </c>
      <c r="AS73" s="57"/>
      <c r="AT73" s="18"/>
      <c r="AU73" s="57"/>
      <c r="AV73" s="30">
        <v>0.16326530612244899</v>
      </c>
      <c r="AW73" s="58"/>
      <c r="AX73" s="30">
        <v>0.1379986919555265</v>
      </c>
      <c r="AY73" s="58"/>
      <c r="AZ73" s="31">
        <v>0.14240506329113925</v>
      </c>
      <c r="BA73" s="59"/>
      <c r="BB73" s="31">
        <v>0.16666666666666663</v>
      </c>
      <c r="BC73" s="59"/>
      <c r="BD73" s="31">
        <v>0.14560439560439561</v>
      </c>
      <c r="BE73" s="59"/>
    </row>
    <row r="74" spans="1:57" ht="12.5" x14ac:dyDescent="0.25">
      <c r="A74" s="3" t="s">
        <v>108</v>
      </c>
      <c r="B74" s="127"/>
      <c r="C74" s="126" t="s">
        <v>109</v>
      </c>
      <c r="D74" s="61">
        <v>6</v>
      </c>
      <c r="E74" s="62"/>
      <c r="F74" s="63">
        <v>3</v>
      </c>
      <c r="G74" s="64"/>
      <c r="H74" s="63">
        <v>1</v>
      </c>
      <c r="I74" s="64"/>
      <c r="J74" s="66" t="s">
        <v>110</v>
      </c>
      <c r="K74" s="66"/>
      <c r="L74" s="65">
        <v>4</v>
      </c>
      <c r="M74" s="66"/>
      <c r="N74" s="66" t="s">
        <v>110</v>
      </c>
      <c r="O74" s="66"/>
      <c r="P74" s="66" t="s">
        <v>110</v>
      </c>
      <c r="Q74" s="66"/>
      <c r="R74" s="66" t="s">
        <v>110</v>
      </c>
      <c r="S74" s="66"/>
      <c r="T74" s="98">
        <v>2</v>
      </c>
      <c r="U74" s="67"/>
      <c r="V74" s="67" t="s">
        <v>110</v>
      </c>
      <c r="W74" s="67"/>
      <c r="X74" s="67" t="s">
        <v>110</v>
      </c>
      <c r="Y74" s="67"/>
      <c r="Z74" s="98">
        <v>2</v>
      </c>
      <c r="AA74" s="67"/>
      <c r="AB74" s="69">
        <v>4</v>
      </c>
      <c r="AC74" s="68"/>
      <c r="AD74" s="69">
        <v>1</v>
      </c>
      <c r="AE74" s="68"/>
      <c r="AF74" s="68" t="s">
        <v>110</v>
      </c>
      <c r="AG74" s="68"/>
      <c r="AH74" s="68" t="s">
        <v>110</v>
      </c>
      <c r="AI74" s="68"/>
      <c r="AJ74" s="70" t="s">
        <v>110</v>
      </c>
      <c r="AK74" s="70"/>
      <c r="AL74" s="71">
        <v>4</v>
      </c>
      <c r="AM74" s="70"/>
      <c r="AN74" s="72">
        <v>3</v>
      </c>
      <c r="AO74" s="60"/>
      <c r="AP74" s="60" t="s">
        <v>110</v>
      </c>
      <c r="AQ74" s="60"/>
      <c r="AR74" s="60" t="s">
        <v>110</v>
      </c>
      <c r="AS74" s="60"/>
      <c r="AT74" s="60" t="s">
        <v>110</v>
      </c>
      <c r="AU74" s="60"/>
      <c r="AV74" s="73" t="s">
        <v>110</v>
      </c>
      <c r="AW74" s="73"/>
      <c r="AX74" s="74">
        <v>4</v>
      </c>
      <c r="AY74" s="73"/>
      <c r="AZ74" s="76">
        <v>1</v>
      </c>
      <c r="BA74" s="75"/>
      <c r="BB74" s="75" t="s">
        <v>110</v>
      </c>
      <c r="BC74" s="75"/>
      <c r="BD74" s="76">
        <v>2</v>
      </c>
      <c r="BE74" s="75"/>
    </row>
    <row r="75" spans="1:57" ht="12.5" x14ac:dyDescent="0.25">
      <c r="A75" s="3" t="s">
        <v>108</v>
      </c>
      <c r="B75" s="127"/>
      <c r="C75" s="126"/>
      <c r="D75" s="32">
        <v>3.6900369003690001E-3</v>
      </c>
      <c r="E75" s="62"/>
      <c r="F75" s="34">
        <v>4.0983606557376999E-3</v>
      </c>
      <c r="G75" s="64"/>
      <c r="H75" s="34">
        <v>1.22850122850123E-3</v>
      </c>
      <c r="I75" s="64"/>
      <c r="J75" s="66"/>
      <c r="K75" s="66"/>
      <c r="L75" s="36">
        <v>8.4925690021231404E-3</v>
      </c>
      <c r="M75" s="66"/>
      <c r="N75" s="66"/>
      <c r="O75" s="66"/>
      <c r="P75" s="66"/>
      <c r="Q75" s="66"/>
      <c r="R75" s="66"/>
      <c r="S75" s="66"/>
      <c r="T75" s="39">
        <v>5.7636887608069204E-3</v>
      </c>
      <c r="U75" s="67"/>
      <c r="V75" s="67"/>
      <c r="W75" s="67"/>
      <c r="X75" s="67"/>
      <c r="Y75" s="67"/>
      <c r="Z75" s="39">
        <v>6.6666666666666697E-3</v>
      </c>
      <c r="AA75" s="67"/>
      <c r="AB75" s="41">
        <v>1.201201201201201E-2</v>
      </c>
      <c r="AC75" s="68"/>
      <c r="AD75" s="41">
        <v>2.26757369614512E-3</v>
      </c>
      <c r="AE75" s="68"/>
      <c r="AF75" s="68"/>
      <c r="AG75" s="68"/>
      <c r="AH75" s="68"/>
      <c r="AI75" s="68"/>
      <c r="AJ75" s="70"/>
      <c r="AK75" s="70"/>
      <c r="AL75" s="43">
        <v>3.3277870216306201E-3</v>
      </c>
      <c r="AM75" s="70"/>
      <c r="AN75" s="45">
        <v>2.1156558533145299E-3</v>
      </c>
      <c r="AO75" s="60"/>
      <c r="AP75" s="60"/>
      <c r="AQ75" s="60"/>
      <c r="AR75" s="60"/>
      <c r="AS75" s="60"/>
      <c r="AT75" s="60"/>
      <c r="AU75" s="60"/>
      <c r="AV75" s="73"/>
      <c r="AW75" s="73"/>
      <c r="AX75" s="47">
        <v>2.6160889470241999E-3</v>
      </c>
      <c r="AY75" s="73"/>
      <c r="AZ75" s="49">
        <v>3.1645569620253199E-3</v>
      </c>
      <c r="BA75" s="75"/>
      <c r="BB75" s="75"/>
      <c r="BC75" s="75"/>
      <c r="BD75" s="49">
        <v>1.83150183150183E-3</v>
      </c>
      <c r="BE75" s="75"/>
    </row>
    <row r="76" spans="1:57" ht="12.5" x14ac:dyDescent="0.25">
      <c r="A76" s="3" t="s">
        <v>111</v>
      </c>
      <c r="B76" s="128" t="s">
        <v>112</v>
      </c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</row>
    <row r="77" spans="1:57" ht="12.5" x14ac:dyDescent="0.25">
      <c r="A77" s="3" t="s">
        <v>111</v>
      </c>
      <c r="B77" s="128" t="s">
        <v>113</v>
      </c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</row>
    <row r="78" spans="1:57" ht="12.5" x14ac:dyDescent="0.25">
      <c r="A78" s="3" t="s">
        <v>111</v>
      </c>
      <c r="B78" s="128" t="s">
        <v>114</v>
      </c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</row>
    <row r="79" spans="1:57" ht="12.5" x14ac:dyDescent="0.25">
      <c r="A79" s="3" t="s">
        <v>115</v>
      </c>
      <c r="B79" s="130" t="s">
        <v>158</v>
      </c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</row>
    <row r="81" spans="1:57" ht="13.5" x14ac:dyDescent="0.25">
      <c r="A81" s="3" t="s">
        <v>117</v>
      </c>
      <c r="B81" s="132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</row>
    <row r="82" spans="1:57" x14ac:dyDescent="0.3">
      <c r="A82" s="3" t="s">
        <v>117</v>
      </c>
    </row>
    <row r="83" spans="1:57" x14ac:dyDescent="0.3">
      <c r="A83" s="3" t="s">
        <v>117</v>
      </c>
    </row>
    <row r="84" spans="1:57" ht="13.5" x14ac:dyDescent="0.3">
      <c r="B84" s="120" t="s">
        <v>159</v>
      </c>
    </row>
    <row r="86" spans="1:57" x14ac:dyDescent="0.25">
      <c r="A86" s="3" t="s">
        <v>0</v>
      </c>
      <c r="B86" s="102" t="s">
        <v>1</v>
      </c>
      <c r="C86" s="1" t="s">
        <v>1</v>
      </c>
      <c r="D86" s="122" t="s">
        <v>2</v>
      </c>
      <c r="E86" s="122"/>
      <c r="F86" s="131" t="s">
        <v>2</v>
      </c>
      <c r="G86" s="131"/>
      <c r="H86" s="131"/>
      <c r="I86" s="131"/>
      <c r="J86" s="131" t="s">
        <v>3</v>
      </c>
      <c r="K86" s="131"/>
      <c r="L86" s="131"/>
      <c r="M86" s="131"/>
      <c r="N86" s="131"/>
      <c r="O86" s="131"/>
      <c r="P86" s="131"/>
      <c r="Q86" s="131"/>
      <c r="R86" s="131"/>
      <c r="S86" s="131"/>
      <c r="T86" s="131" t="s">
        <v>4</v>
      </c>
      <c r="U86" s="131"/>
      <c r="V86" s="131"/>
      <c r="W86" s="131"/>
      <c r="X86" s="131"/>
      <c r="Y86" s="131"/>
      <c r="Z86" s="131"/>
      <c r="AA86" s="131"/>
      <c r="AB86" s="131" t="s">
        <v>5</v>
      </c>
      <c r="AC86" s="131"/>
      <c r="AD86" s="131"/>
      <c r="AE86" s="131"/>
      <c r="AF86" s="131"/>
      <c r="AG86" s="131"/>
      <c r="AH86" s="131"/>
      <c r="AI86" s="131"/>
      <c r="AJ86" s="131" t="s">
        <v>2</v>
      </c>
      <c r="AK86" s="131"/>
      <c r="AL86" s="131"/>
      <c r="AM86" s="131"/>
      <c r="AN86" s="131" t="s">
        <v>2</v>
      </c>
      <c r="AO86" s="131"/>
      <c r="AP86" s="131"/>
      <c r="AQ86" s="131"/>
      <c r="AR86" s="131"/>
      <c r="AS86" s="131"/>
      <c r="AT86" s="131"/>
      <c r="AU86" s="131"/>
      <c r="AV86" s="131" t="s">
        <v>2</v>
      </c>
      <c r="AW86" s="131"/>
      <c r="AX86" s="131"/>
      <c r="AY86" s="131"/>
      <c r="AZ86" s="131" t="s">
        <v>6</v>
      </c>
      <c r="BA86" s="131"/>
      <c r="BB86" s="131"/>
      <c r="BC86" s="131"/>
      <c r="BD86" s="131"/>
      <c r="BE86" s="131"/>
    </row>
    <row r="87" spans="1:57" ht="20.5" x14ac:dyDescent="0.25">
      <c r="A87" s="3" t="s">
        <v>0</v>
      </c>
      <c r="B87" s="102" t="s">
        <v>1</v>
      </c>
      <c r="C87" s="1" t="s">
        <v>1</v>
      </c>
      <c r="D87" s="122" t="s">
        <v>2</v>
      </c>
      <c r="E87" s="122"/>
      <c r="F87" s="131" t="s">
        <v>7</v>
      </c>
      <c r="G87" s="131"/>
      <c r="H87" s="131"/>
      <c r="I87" s="131"/>
      <c r="J87" s="131" t="s">
        <v>2</v>
      </c>
      <c r="K87" s="131"/>
      <c r="L87" s="131"/>
      <c r="M87" s="131"/>
      <c r="N87" s="131"/>
      <c r="O87" s="131"/>
      <c r="P87" s="131"/>
      <c r="Q87" s="131"/>
      <c r="R87" s="131"/>
      <c r="S87" s="131"/>
      <c r="T87" s="122" t="s">
        <v>2</v>
      </c>
      <c r="U87" s="122"/>
      <c r="V87" s="122" t="s">
        <v>8</v>
      </c>
      <c r="W87" s="122"/>
      <c r="X87" s="122" t="s">
        <v>9</v>
      </c>
      <c r="Y87" s="122"/>
      <c r="Z87" s="122" t="s">
        <v>2</v>
      </c>
      <c r="AA87" s="122"/>
      <c r="AB87" s="122" t="s">
        <v>10</v>
      </c>
      <c r="AC87" s="122"/>
      <c r="AD87" s="122" t="s">
        <v>2</v>
      </c>
      <c r="AE87" s="122"/>
      <c r="AF87" s="122" t="s">
        <v>2</v>
      </c>
      <c r="AG87" s="122"/>
      <c r="AH87" s="122" t="s">
        <v>2</v>
      </c>
      <c r="AI87" s="122"/>
      <c r="AJ87" s="131" t="s">
        <v>11</v>
      </c>
      <c r="AK87" s="131"/>
      <c r="AL87" s="131"/>
      <c r="AM87" s="131"/>
      <c r="AN87" s="131" t="s">
        <v>12</v>
      </c>
      <c r="AO87" s="131"/>
      <c r="AP87" s="131"/>
      <c r="AQ87" s="131"/>
      <c r="AR87" s="131"/>
      <c r="AS87" s="131"/>
      <c r="AT87" s="131"/>
      <c r="AU87" s="131"/>
      <c r="AV87" s="131" t="s">
        <v>13</v>
      </c>
      <c r="AW87" s="131"/>
      <c r="AX87" s="131"/>
      <c r="AY87" s="131"/>
      <c r="AZ87" s="122" t="s">
        <v>14</v>
      </c>
      <c r="BA87" s="122"/>
      <c r="BB87" s="122" t="s">
        <v>15</v>
      </c>
      <c r="BC87" s="122"/>
      <c r="BD87" s="122" t="s">
        <v>16</v>
      </c>
      <c r="BE87" s="122"/>
    </row>
    <row r="88" spans="1:57" ht="12.5" x14ac:dyDescent="0.25">
      <c r="A88" s="3" t="s">
        <v>0</v>
      </c>
      <c r="B88" s="102" t="s">
        <v>1</v>
      </c>
      <c r="C88" s="1" t="s">
        <v>1</v>
      </c>
      <c r="D88" s="122" t="s">
        <v>17</v>
      </c>
      <c r="E88" s="122"/>
      <c r="F88" s="122" t="s">
        <v>18</v>
      </c>
      <c r="G88" s="122"/>
      <c r="H88" s="122" t="s">
        <v>19</v>
      </c>
      <c r="I88" s="122"/>
      <c r="J88" s="122" t="s">
        <v>20</v>
      </c>
      <c r="K88" s="122"/>
      <c r="L88" s="122" t="s">
        <v>21</v>
      </c>
      <c r="M88" s="122"/>
      <c r="N88" s="122" t="s">
        <v>22</v>
      </c>
      <c r="O88" s="122"/>
      <c r="P88" s="122" t="s">
        <v>23</v>
      </c>
      <c r="Q88" s="122"/>
      <c r="R88" s="122" t="s">
        <v>24</v>
      </c>
      <c r="S88" s="122"/>
      <c r="T88" s="122" t="s">
        <v>25</v>
      </c>
      <c r="U88" s="122"/>
      <c r="V88" s="122" t="s">
        <v>26</v>
      </c>
      <c r="W88" s="122"/>
      <c r="X88" s="122" t="s">
        <v>27</v>
      </c>
      <c r="Y88" s="122"/>
      <c r="Z88" s="122" t="s">
        <v>28</v>
      </c>
      <c r="AA88" s="122"/>
      <c r="AB88" s="122" t="s">
        <v>29</v>
      </c>
      <c r="AC88" s="122"/>
      <c r="AD88" s="122" t="s">
        <v>30</v>
      </c>
      <c r="AE88" s="122"/>
      <c r="AF88" s="122" t="s">
        <v>31</v>
      </c>
      <c r="AG88" s="122"/>
      <c r="AH88" s="122" t="s">
        <v>32</v>
      </c>
      <c r="AI88" s="122"/>
      <c r="AJ88" s="122" t="s">
        <v>33</v>
      </c>
      <c r="AK88" s="122"/>
      <c r="AL88" s="122" t="s">
        <v>34</v>
      </c>
      <c r="AM88" s="122"/>
      <c r="AN88" s="122" t="s">
        <v>35</v>
      </c>
      <c r="AO88" s="122"/>
      <c r="AP88" s="122" t="s">
        <v>36</v>
      </c>
      <c r="AQ88" s="122"/>
      <c r="AR88" s="122" t="s">
        <v>37</v>
      </c>
      <c r="AS88" s="122"/>
      <c r="AT88" s="122" t="s">
        <v>38</v>
      </c>
      <c r="AU88" s="122"/>
      <c r="AV88" s="122" t="s">
        <v>33</v>
      </c>
      <c r="AW88" s="122"/>
      <c r="AX88" s="122" t="s">
        <v>34</v>
      </c>
      <c r="AY88" s="122"/>
      <c r="AZ88" s="122" t="s">
        <v>39</v>
      </c>
      <c r="BA88" s="122"/>
      <c r="BB88" s="122" t="s">
        <v>40</v>
      </c>
      <c r="BC88" s="122"/>
      <c r="BD88" s="122" t="s">
        <v>41</v>
      </c>
      <c r="BE88" s="122"/>
    </row>
    <row r="89" spans="1:57" ht="12.5" x14ac:dyDescent="0.25">
      <c r="A89" s="3" t="s">
        <v>0</v>
      </c>
      <c r="B89" s="102" t="s">
        <v>42</v>
      </c>
      <c r="C89" s="1" t="s">
        <v>42</v>
      </c>
      <c r="D89" s="4" t="s">
        <v>43</v>
      </c>
      <c r="E89" s="4"/>
      <c r="F89" s="4" t="s">
        <v>44</v>
      </c>
      <c r="G89" s="4"/>
      <c r="H89" s="4" t="s">
        <v>45</v>
      </c>
      <c r="I89" s="4"/>
      <c r="J89" s="4" t="s">
        <v>46</v>
      </c>
      <c r="K89" s="4"/>
      <c r="L89" s="4" t="s">
        <v>47</v>
      </c>
      <c r="M89" s="4"/>
      <c r="N89" s="4" t="s">
        <v>48</v>
      </c>
      <c r="O89" s="4"/>
      <c r="P89" s="4" t="s">
        <v>49</v>
      </c>
      <c r="Q89" s="4"/>
      <c r="R89" s="4" t="s">
        <v>50</v>
      </c>
      <c r="S89" s="4"/>
      <c r="T89" s="4" t="s">
        <v>51</v>
      </c>
      <c r="U89" s="4"/>
      <c r="V89" s="4" t="s">
        <v>52</v>
      </c>
      <c r="W89" s="4"/>
      <c r="X89" s="4" t="s">
        <v>53</v>
      </c>
      <c r="Y89" s="4"/>
      <c r="Z89" s="4" t="s">
        <v>54</v>
      </c>
      <c r="AA89" s="4"/>
      <c r="AB89" s="4" t="s">
        <v>55</v>
      </c>
      <c r="AC89" s="4"/>
      <c r="AD89" s="4" t="s">
        <v>56</v>
      </c>
      <c r="AE89" s="4"/>
      <c r="AF89" s="4" t="s">
        <v>57</v>
      </c>
      <c r="AG89" s="4"/>
      <c r="AH89" s="4" t="s">
        <v>58</v>
      </c>
      <c r="AI89" s="4"/>
      <c r="AJ89" s="4" t="s">
        <v>59</v>
      </c>
      <c r="AK89" s="4"/>
      <c r="AL89" s="4" t="s">
        <v>60</v>
      </c>
      <c r="AM89" s="4"/>
      <c r="AN89" s="4" t="s">
        <v>61</v>
      </c>
      <c r="AO89" s="4"/>
      <c r="AP89" s="4" t="s">
        <v>62</v>
      </c>
      <c r="AQ89" s="4"/>
      <c r="AR89" s="4" t="s">
        <v>63</v>
      </c>
      <c r="AS89" s="4"/>
      <c r="AT89" s="4" t="s">
        <v>64</v>
      </c>
      <c r="AU89" s="4"/>
      <c r="AV89" s="4" t="s">
        <v>65</v>
      </c>
      <c r="AW89" s="4"/>
      <c r="AX89" s="4" t="s">
        <v>66</v>
      </c>
      <c r="AY89" s="4"/>
      <c r="AZ89" s="4" t="s">
        <v>67</v>
      </c>
      <c r="BA89" s="4"/>
      <c r="BB89" s="4" t="s">
        <v>68</v>
      </c>
      <c r="BC89" s="4"/>
      <c r="BD89" s="4" t="s">
        <v>69</v>
      </c>
      <c r="BE89" s="4"/>
    </row>
    <row r="90" spans="1:57" ht="12.5" x14ac:dyDescent="0.25">
      <c r="A90" s="3" t="s">
        <v>0</v>
      </c>
      <c r="B90" s="102" t="s">
        <v>42</v>
      </c>
      <c r="C90" s="1" t="s">
        <v>42</v>
      </c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122"/>
      <c r="AU90" s="122"/>
      <c r="AV90" s="122"/>
      <c r="AW90" s="122"/>
      <c r="AX90" s="122"/>
      <c r="AY90" s="122"/>
      <c r="AZ90" s="122"/>
      <c r="BA90" s="122"/>
      <c r="BB90" s="122"/>
      <c r="BC90" s="122"/>
      <c r="BD90" s="122"/>
      <c r="BE90" s="122"/>
    </row>
    <row r="91" spans="1:57" ht="12.5" x14ac:dyDescent="0.25">
      <c r="A91" s="3" t="s">
        <v>70</v>
      </c>
      <c r="B91" s="127" t="s">
        <v>160</v>
      </c>
      <c r="C91" s="126" t="s">
        <v>17</v>
      </c>
      <c r="D91" s="5">
        <v>1626</v>
      </c>
      <c r="E91" s="6"/>
      <c r="F91" s="7">
        <v>732</v>
      </c>
      <c r="G91" s="8"/>
      <c r="H91" s="7">
        <v>814</v>
      </c>
      <c r="I91" s="8"/>
      <c r="J91" s="9">
        <v>488</v>
      </c>
      <c r="K91" s="10"/>
      <c r="L91" s="9">
        <v>471</v>
      </c>
      <c r="M91" s="10"/>
      <c r="N91" s="9">
        <v>331</v>
      </c>
      <c r="O91" s="10"/>
      <c r="P91" s="9">
        <v>135</v>
      </c>
      <c r="Q91" s="10"/>
      <c r="R91" s="9">
        <v>112</v>
      </c>
      <c r="S91" s="10"/>
      <c r="T91" s="11">
        <v>347</v>
      </c>
      <c r="U91" s="12"/>
      <c r="V91" s="11">
        <v>379</v>
      </c>
      <c r="W91" s="12"/>
      <c r="X91" s="11">
        <v>410</v>
      </c>
      <c r="Y91" s="12"/>
      <c r="Z91" s="11">
        <v>300</v>
      </c>
      <c r="AA91" s="12"/>
      <c r="AB91" s="13">
        <v>333</v>
      </c>
      <c r="AC91" s="14"/>
      <c r="AD91" s="13">
        <v>441</v>
      </c>
      <c r="AE91" s="14"/>
      <c r="AF91" s="13">
        <v>350</v>
      </c>
      <c r="AG91" s="14"/>
      <c r="AH91" s="13">
        <v>492</v>
      </c>
      <c r="AI91" s="14"/>
      <c r="AJ91" s="15">
        <v>244</v>
      </c>
      <c r="AK91" s="16"/>
      <c r="AL91" s="15">
        <v>1202</v>
      </c>
      <c r="AM91" s="16"/>
      <c r="AN91" s="17">
        <v>1418</v>
      </c>
      <c r="AO91" s="18"/>
      <c r="AP91" s="17">
        <v>78</v>
      </c>
      <c r="AQ91" s="18"/>
      <c r="AR91" s="17">
        <v>29</v>
      </c>
      <c r="AS91" s="18"/>
      <c r="AT91" s="17">
        <v>8</v>
      </c>
      <c r="AU91" s="18"/>
      <c r="AV91" s="19">
        <v>49</v>
      </c>
      <c r="AW91" s="20"/>
      <c r="AX91" s="19">
        <v>1529</v>
      </c>
      <c r="AY91" s="20"/>
      <c r="AZ91" s="21">
        <v>316</v>
      </c>
      <c r="BA91" s="22"/>
      <c r="BB91" s="21">
        <v>36</v>
      </c>
      <c r="BC91" s="22"/>
      <c r="BD91" s="21">
        <v>1092</v>
      </c>
      <c r="BE91" s="22"/>
    </row>
    <row r="92" spans="1:57" ht="12.5" x14ac:dyDescent="0.25">
      <c r="A92" s="3" t="s">
        <v>72</v>
      </c>
      <c r="B92" s="127"/>
      <c r="C92" s="126"/>
      <c r="D92" s="23">
        <v>1</v>
      </c>
      <c r="E92" s="6"/>
      <c r="F92" s="24">
        <v>1</v>
      </c>
      <c r="G92" s="8"/>
      <c r="H92" s="24">
        <v>1</v>
      </c>
      <c r="I92" s="8"/>
      <c r="J92" s="25">
        <v>1</v>
      </c>
      <c r="K92" s="10"/>
      <c r="L92" s="25">
        <v>1</v>
      </c>
      <c r="M92" s="10"/>
      <c r="N92" s="25">
        <v>1</v>
      </c>
      <c r="O92" s="10"/>
      <c r="P92" s="25">
        <v>1</v>
      </c>
      <c r="Q92" s="10"/>
      <c r="R92" s="25">
        <v>1</v>
      </c>
      <c r="S92" s="10"/>
      <c r="T92" s="26">
        <v>1</v>
      </c>
      <c r="U92" s="12"/>
      <c r="V92" s="26">
        <v>1</v>
      </c>
      <c r="W92" s="12"/>
      <c r="X92" s="26">
        <v>1</v>
      </c>
      <c r="Y92" s="12"/>
      <c r="Z92" s="26">
        <v>1</v>
      </c>
      <c r="AA92" s="12"/>
      <c r="AB92" s="27">
        <v>1</v>
      </c>
      <c r="AC92" s="14"/>
      <c r="AD92" s="27">
        <v>1</v>
      </c>
      <c r="AE92" s="14"/>
      <c r="AF92" s="27">
        <v>1</v>
      </c>
      <c r="AG92" s="14"/>
      <c r="AH92" s="27">
        <v>1</v>
      </c>
      <c r="AI92" s="14"/>
      <c r="AJ92" s="28">
        <v>1</v>
      </c>
      <c r="AK92" s="16"/>
      <c r="AL92" s="28">
        <v>1</v>
      </c>
      <c r="AM92" s="16"/>
      <c r="AN92" s="29">
        <v>1</v>
      </c>
      <c r="AO92" s="18"/>
      <c r="AP92" s="29">
        <v>1</v>
      </c>
      <c r="AQ92" s="18"/>
      <c r="AR92" s="29">
        <v>1</v>
      </c>
      <c r="AS92" s="18"/>
      <c r="AT92" s="29">
        <v>1</v>
      </c>
      <c r="AU92" s="18"/>
      <c r="AV92" s="30">
        <v>1</v>
      </c>
      <c r="AW92" s="20"/>
      <c r="AX92" s="30">
        <v>1</v>
      </c>
      <c r="AY92" s="20"/>
      <c r="AZ92" s="31">
        <v>1</v>
      </c>
      <c r="BA92" s="22"/>
      <c r="BB92" s="31">
        <v>1</v>
      </c>
      <c r="BC92" s="22"/>
      <c r="BD92" s="31">
        <v>1</v>
      </c>
      <c r="BE92" s="22"/>
    </row>
    <row r="93" spans="1:57" ht="20" x14ac:dyDescent="0.25">
      <c r="A93" s="3" t="s">
        <v>73</v>
      </c>
      <c r="B93" s="127"/>
      <c r="C93" s="121" t="s">
        <v>161</v>
      </c>
      <c r="D93" s="32">
        <v>0.23308733087330877</v>
      </c>
      <c r="E93" s="33"/>
      <c r="F93" s="34">
        <v>0.21448087431693988</v>
      </c>
      <c r="G93" s="35"/>
      <c r="H93" s="34">
        <v>0.23587223587223588</v>
      </c>
      <c r="I93" s="35"/>
      <c r="J93" s="36">
        <v>0.24180327868852461</v>
      </c>
      <c r="K93" s="37"/>
      <c r="L93" s="36">
        <v>0.21443736730360935</v>
      </c>
      <c r="M93" s="37"/>
      <c r="N93" s="36">
        <v>0.24169184290030213</v>
      </c>
      <c r="O93" s="37"/>
      <c r="P93" s="36">
        <v>0.1851851851851852</v>
      </c>
      <c r="Q93" s="37"/>
      <c r="R93" s="36">
        <v>0.22321428571428573</v>
      </c>
      <c r="S93" s="37"/>
      <c r="T93" s="39">
        <v>0.19308357348703167</v>
      </c>
      <c r="U93" s="40"/>
      <c r="V93" s="39">
        <v>0.21635883905013192</v>
      </c>
      <c r="W93" s="40"/>
      <c r="X93" s="39">
        <v>0.23414634146341468</v>
      </c>
      <c r="Y93" s="40"/>
      <c r="Z93" s="39">
        <v>0.28333333333333333</v>
      </c>
      <c r="AA93" s="38" t="s">
        <v>92</v>
      </c>
      <c r="AB93" s="41">
        <v>0.24624624624624619</v>
      </c>
      <c r="AC93" s="42"/>
      <c r="AD93" s="41">
        <v>0.23129251700680273</v>
      </c>
      <c r="AE93" s="42"/>
      <c r="AF93" s="41">
        <v>0.24285714285714283</v>
      </c>
      <c r="AG93" s="42"/>
      <c r="AH93" s="41">
        <v>0.21747967479674796</v>
      </c>
      <c r="AI93" s="42"/>
      <c r="AJ93" s="43">
        <v>0.23360655737704919</v>
      </c>
      <c r="AK93" s="44"/>
      <c r="AL93" s="43">
        <v>0.22878535773710479</v>
      </c>
      <c r="AM93" s="44"/>
      <c r="AN93" s="45">
        <v>0.22990126939351199</v>
      </c>
      <c r="AO93" s="46"/>
      <c r="AP93" s="45">
        <v>0.19230769230769235</v>
      </c>
      <c r="AQ93" s="46"/>
      <c r="AR93" s="45">
        <v>0.24137931034482757</v>
      </c>
      <c r="AS93" s="46"/>
      <c r="AT93" s="45">
        <v>0.25</v>
      </c>
      <c r="AU93" s="46"/>
      <c r="AV93" s="47">
        <v>0.40816326530612246</v>
      </c>
      <c r="AW93" s="38" t="s">
        <v>80</v>
      </c>
      <c r="AX93" s="47">
        <v>0.22105951602354479</v>
      </c>
      <c r="AY93" s="48"/>
      <c r="AZ93" s="49">
        <v>0.21518987341772153</v>
      </c>
      <c r="BA93" s="50"/>
      <c r="BB93" s="49">
        <v>0.38888888888888895</v>
      </c>
      <c r="BC93" s="38" t="s">
        <v>162</v>
      </c>
      <c r="BD93" s="49">
        <v>0.22710622710622713</v>
      </c>
      <c r="BE93" s="50"/>
    </row>
    <row r="94" spans="1:57" ht="20" x14ac:dyDescent="0.25">
      <c r="A94" s="3" t="s">
        <v>73</v>
      </c>
      <c r="B94" s="127"/>
      <c r="C94" s="121" t="s">
        <v>163</v>
      </c>
      <c r="D94" s="23">
        <v>0.12300123001230012</v>
      </c>
      <c r="E94" s="51"/>
      <c r="F94" s="24">
        <v>3.825136612021858E-2</v>
      </c>
      <c r="G94" s="52"/>
      <c r="H94" s="24">
        <v>0.19778869778869779</v>
      </c>
      <c r="I94" s="38" t="s">
        <v>131</v>
      </c>
      <c r="J94" s="25">
        <v>8.1967213114754092E-2</v>
      </c>
      <c r="K94" s="53"/>
      <c r="L94" s="25">
        <v>0.11677282377919319</v>
      </c>
      <c r="M94" s="53"/>
      <c r="N94" s="25">
        <v>0.16616314199395771</v>
      </c>
      <c r="O94" s="38" t="s">
        <v>83</v>
      </c>
      <c r="P94" s="25">
        <v>0.15555555555555556</v>
      </c>
      <c r="Q94" s="38" t="s">
        <v>83</v>
      </c>
      <c r="R94" s="25">
        <v>0.15178571428571427</v>
      </c>
      <c r="S94" s="53"/>
      <c r="T94" s="26">
        <v>0.16714697406340057</v>
      </c>
      <c r="U94" s="38" t="s">
        <v>77</v>
      </c>
      <c r="V94" s="26">
        <v>0.12137203166226912</v>
      </c>
      <c r="W94" s="54"/>
      <c r="X94" s="26">
        <v>9.5121951219512196E-2</v>
      </c>
      <c r="Y94" s="54"/>
      <c r="Z94" s="26">
        <v>0.09</v>
      </c>
      <c r="AA94" s="54"/>
      <c r="AB94" s="27">
        <v>0.20120120120120119</v>
      </c>
      <c r="AC94" s="38" t="s">
        <v>142</v>
      </c>
      <c r="AD94" s="27">
        <v>0.15192743764172337</v>
      </c>
      <c r="AE94" s="38" t="s">
        <v>78</v>
      </c>
      <c r="AF94" s="27">
        <v>0.11428571428571428</v>
      </c>
      <c r="AG94" s="38" t="s">
        <v>78</v>
      </c>
      <c r="AH94" s="27">
        <v>5.08130081300813E-2</v>
      </c>
      <c r="AI94" s="55"/>
      <c r="AJ94" s="28">
        <v>0.20491803278688525</v>
      </c>
      <c r="AK94" s="38" t="s">
        <v>122</v>
      </c>
      <c r="AL94" s="28">
        <v>0.11064891846921796</v>
      </c>
      <c r="AM94" s="56"/>
      <c r="AN94" s="29">
        <v>0.1220028208744711</v>
      </c>
      <c r="AO94" s="57"/>
      <c r="AP94" s="29">
        <v>0.12820512820512819</v>
      </c>
      <c r="AQ94" s="57"/>
      <c r="AR94" s="29">
        <v>0.10344827586206896</v>
      </c>
      <c r="AS94" s="57"/>
      <c r="AT94" s="29">
        <v>0.25</v>
      </c>
      <c r="AU94" s="57"/>
      <c r="AV94" s="30">
        <v>0.24489795918367349</v>
      </c>
      <c r="AW94" s="38" t="s">
        <v>80</v>
      </c>
      <c r="AX94" s="30">
        <v>0.1157619359058208</v>
      </c>
      <c r="AY94" s="58"/>
      <c r="AZ94" s="31">
        <v>0.12974683544303797</v>
      </c>
      <c r="BA94" s="59"/>
      <c r="BB94" s="31">
        <v>0.16666666666666663</v>
      </c>
      <c r="BC94" s="59"/>
      <c r="BD94" s="31">
        <v>0.11538461538461538</v>
      </c>
      <c r="BE94" s="59"/>
    </row>
    <row r="95" spans="1:57" ht="12.5" x14ac:dyDescent="0.25">
      <c r="A95" s="3" t="s">
        <v>73</v>
      </c>
      <c r="B95" s="127"/>
      <c r="C95" s="121" t="s">
        <v>164</v>
      </c>
      <c r="D95" s="32">
        <v>8.2410824108241076E-2</v>
      </c>
      <c r="E95" s="33"/>
      <c r="F95" s="34">
        <v>4.2349726775956283E-2</v>
      </c>
      <c r="G95" s="35"/>
      <c r="H95" s="34">
        <v>0.11179361179361177</v>
      </c>
      <c r="I95" s="38" t="s">
        <v>131</v>
      </c>
      <c r="J95" s="36">
        <v>5.9426229508196718E-2</v>
      </c>
      <c r="K95" s="37"/>
      <c r="L95" s="36">
        <v>6.7940552016985137E-2</v>
      </c>
      <c r="M95" s="37"/>
      <c r="N95" s="36">
        <v>0.12084592145015106</v>
      </c>
      <c r="O95" s="38" t="s">
        <v>75</v>
      </c>
      <c r="P95" s="36">
        <v>8.1481481481481488E-2</v>
      </c>
      <c r="Q95" s="37"/>
      <c r="R95" s="36">
        <v>8.9285714285714288E-2</v>
      </c>
      <c r="S95" s="37"/>
      <c r="T95" s="39">
        <v>9.2219020172910685E-2</v>
      </c>
      <c r="U95" s="40"/>
      <c r="V95" s="39">
        <v>8.707124010554089E-2</v>
      </c>
      <c r="W95" s="40"/>
      <c r="X95" s="39">
        <v>7.3170731707317069E-2</v>
      </c>
      <c r="Y95" s="40"/>
      <c r="Z95" s="39">
        <v>6.6666666666666666E-2</v>
      </c>
      <c r="AA95" s="40"/>
      <c r="AB95" s="41">
        <v>9.6096096096096095E-2</v>
      </c>
      <c r="AC95" s="42"/>
      <c r="AD95" s="41">
        <v>9.5238095238095247E-2</v>
      </c>
      <c r="AE95" s="42"/>
      <c r="AF95" s="41">
        <v>8.2857142857142851E-2</v>
      </c>
      <c r="AG95" s="42"/>
      <c r="AH95" s="41">
        <v>6.097560975609756E-2</v>
      </c>
      <c r="AI95" s="42"/>
      <c r="AJ95" s="43">
        <v>0.11885245901639344</v>
      </c>
      <c r="AK95" s="38" t="s">
        <v>122</v>
      </c>
      <c r="AL95" s="43">
        <v>7.0715474209650589E-2</v>
      </c>
      <c r="AM95" s="44"/>
      <c r="AN95" s="45">
        <v>7.8984485190409029E-2</v>
      </c>
      <c r="AO95" s="46"/>
      <c r="AP95" s="45">
        <v>0.11538461538461538</v>
      </c>
      <c r="AQ95" s="46"/>
      <c r="AR95" s="45">
        <v>0.13793103448275862</v>
      </c>
      <c r="AS95" s="46"/>
      <c r="AT95" s="45">
        <v>0.375</v>
      </c>
      <c r="AU95" s="46"/>
      <c r="AV95" s="47">
        <v>0.16326530612244899</v>
      </c>
      <c r="AW95" s="48"/>
      <c r="AX95" s="47">
        <v>7.7828646173969909E-2</v>
      </c>
      <c r="AY95" s="48"/>
      <c r="AZ95" s="49">
        <v>0.10126582278481014</v>
      </c>
      <c r="BA95" s="50"/>
      <c r="BB95" s="49">
        <v>8.3333333333333315E-2</v>
      </c>
      <c r="BC95" s="50"/>
      <c r="BD95" s="49">
        <v>7.4175824175824176E-2</v>
      </c>
      <c r="BE95" s="50"/>
    </row>
    <row r="96" spans="1:57" ht="20" x14ac:dyDescent="0.25">
      <c r="A96" s="3" t="s">
        <v>73</v>
      </c>
      <c r="B96" s="127"/>
      <c r="C96" s="121" t="s">
        <v>165</v>
      </c>
      <c r="D96" s="23">
        <v>1.6605166051660521E-2</v>
      </c>
      <c r="E96" s="51"/>
      <c r="F96" s="24">
        <v>5.4644808743169399E-3</v>
      </c>
      <c r="G96" s="52"/>
      <c r="H96" s="24">
        <v>2.57985257985258E-2</v>
      </c>
      <c r="I96" s="38" t="s">
        <v>131</v>
      </c>
      <c r="J96" s="25">
        <v>1.4344262295081961E-2</v>
      </c>
      <c r="K96" s="53"/>
      <c r="L96" s="25">
        <v>8.4925690021231404E-3</v>
      </c>
      <c r="M96" s="53"/>
      <c r="N96" s="25">
        <v>2.4169184290030211E-2</v>
      </c>
      <c r="O96" s="53"/>
      <c r="P96" s="25">
        <v>2.222222222222222E-2</v>
      </c>
      <c r="Q96" s="53"/>
      <c r="R96" s="25">
        <v>3.5714285714285712E-2</v>
      </c>
      <c r="S96" s="53"/>
      <c r="T96" s="26">
        <v>1.4409221902017291E-2</v>
      </c>
      <c r="U96" s="54"/>
      <c r="V96" s="26">
        <v>2.3746701846965701E-2</v>
      </c>
      <c r="W96" s="54"/>
      <c r="X96" s="26">
        <v>1.4634146341463421E-2</v>
      </c>
      <c r="Y96" s="54"/>
      <c r="Z96" s="26">
        <v>1.666666666666667E-2</v>
      </c>
      <c r="AA96" s="54"/>
      <c r="AB96" s="27">
        <v>1.8018018018018021E-2</v>
      </c>
      <c r="AC96" s="55"/>
      <c r="AD96" s="27">
        <v>2.267573696145124E-2</v>
      </c>
      <c r="AE96" s="55"/>
      <c r="AF96" s="27">
        <v>0.02</v>
      </c>
      <c r="AG96" s="55"/>
      <c r="AH96" s="27">
        <v>8.1300813008130107E-3</v>
      </c>
      <c r="AI96" s="55"/>
      <c r="AJ96" s="28">
        <v>2.4590163934426229E-2</v>
      </c>
      <c r="AK96" s="56"/>
      <c r="AL96" s="28">
        <v>1.4975041597337769E-2</v>
      </c>
      <c r="AM96" s="56"/>
      <c r="AN96" s="29">
        <v>1.622002820874471E-2</v>
      </c>
      <c r="AO96" s="57"/>
      <c r="AP96" s="29">
        <v>1.282051282051282E-2</v>
      </c>
      <c r="AQ96" s="57"/>
      <c r="AR96" s="29">
        <v>3.4482758620689662E-2</v>
      </c>
      <c r="AS96" s="57"/>
      <c r="AT96" s="18"/>
      <c r="AU96" s="57"/>
      <c r="AV96" s="30">
        <v>4.0816326530612249E-2</v>
      </c>
      <c r="AW96" s="58"/>
      <c r="AX96" s="30">
        <v>1.4388489208633099E-2</v>
      </c>
      <c r="AY96" s="58"/>
      <c r="AZ96" s="31">
        <v>1.582278481012658E-2</v>
      </c>
      <c r="BA96" s="59"/>
      <c r="BB96" s="31">
        <v>2.777777777777778E-2</v>
      </c>
      <c r="BC96" s="59"/>
      <c r="BD96" s="31">
        <v>1.648351648351648E-2</v>
      </c>
      <c r="BE96" s="59"/>
    </row>
    <row r="97" spans="1:57" ht="20" x14ac:dyDescent="0.25">
      <c r="A97" s="3" t="s">
        <v>73</v>
      </c>
      <c r="B97" s="127"/>
      <c r="C97" s="121" t="s">
        <v>166</v>
      </c>
      <c r="D97" s="32">
        <v>5.5350553505535062E-2</v>
      </c>
      <c r="E97" s="33"/>
      <c r="F97" s="34">
        <v>5.8743169398907107E-2</v>
      </c>
      <c r="G97" s="35"/>
      <c r="H97" s="34">
        <v>5.5282555282555282E-2</v>
      </c>
      <c r="I97" s="35"/>
      <c r="J97" s="36">
        <v>4.9180327868852458E-2</v>
      </c>
      <c r="K97" s="37"/>
      <c r="L97" s="36">
        <v>5.5201698513800433E-2</v>
      </c>
      <c r="M97" s="38" t="s">
        <v>96</v>
      </c>
      <c r="N97" s="36">
        <v>7.8549848942598186E-2</v>
      </c>
      <c r="O97" s="38" t="s">
        <v>96</v>
      </c>
      <c r="P97" s="36">
        <v>2.222222222222222E-2</v>
      </c>
      <c r="Q97" s="37"/>
      <c r="R97" s="36">
        <v>8.9285714285714288E-2</v>
      </c>
      <c r="S97" s="38" t="s">
        <v>96</v>
      </c>
      <c r="T97" s="39">
        <v>7.2046109510086456E-2</v>
      </c>
      <c r="U97" s="38" t="s">
        <v>167</v>
      </c>
      <c r="V97" s="39">
        <v>3.1662269129287601E-2</v>
      </c>
      <c r="W97" s="40"/>
      <c r="X97" s="39">
        <v>6.097560975609756E-2</v>
      </c>
      <c r="Y97" s="38" t="s">
        <v>167</v>
      </c>
      <c r="Z97" s="39">
        <v>7.6666666666666661E-2</v>
      </c>
      <c r="AA97" s="38" t="s">
        <v>167</v>
      </c>
      <c r="AB97" s="41">
        <v>5.1051051051051052E-2</v>
      </c>
      <c r="AC97" s="42"/>
      <c r="AD97" s="41">
        <v>4.7619047619047623E-2</v>
      </c>
      <c r="AE97" s="42"/>
      <c r="AF97" s="41">
        <v>8.5714285714285715E-2</v>
      </c>
      <c r="AG97" s="38" t="s">
        <v>168</v>
      </c>
      <c r="AH97" s="41">
        <v>4.4715447154471538E-2</v>
      </c>
      <c r="AI97" s="42"/>
      <c r="AJ97" s="43">
        <v>7.3770491803278687E-2</v>
      </c>
      <c r="AK97" s="44"/>
      <c r="AL97" s="43">
        <v>5.2412645590682191E-2</v>
      </c>
      <c r="AM97" s="44"/>
      <c r="AN97" s="45">
        <v>5.5007052186177713E-2</v>
      </c>
      <c r="AO97" s="46"/>
      <c r="AP97" s="45">
        <v>8.9743589743589744E-2</v>
      </c>
      <c r="AQ97" s="46"/>
      <c r="AR97" s="45">
        <v>3.4482758620689662E-2</v>
      </c>
      <c r="AS97" s="46"/>
      <c r="AT97" s="60"/>
      <c r="AU97" s="46"/>
      <c r="AV97" s="47">
        <v>0.12244897959183675</v>
      </c>
      <c r="AW97" s="48"/>
      <c r="AX97" s="47">
        <v>5.428384565075213E-2</v>
      </c>
      <c r="AY97" s="48"/>
      <c r="AZ97" s="49">
        <v>7.2784810126582278E-2</v>
      </c>
      <c r="BA97" s="50"/>
      <c r="BB97" s="49">
        <v>0.1111111111111111</v>
      </c>
      <c r="BC97" s="50"/>
      <c r="BD97" s="49">
        <v>5.4945054945054937E-2</v>
      </c>
      <c r="BE97" s="50"/>
    </row>
    <row r="98" spans="1:57" ht="20" x14ac:dyDescent="0.25">
      <c r="A98" s="3" t="s">
        <v>73</v>
      </c>
      <c r="B98" s="127"/>
      <c r="C98" s="121" t="s">
        <v>169</v>
      </c>
      <c r="D98" s="23">
        <v>3.3210332103321041E-2</v>
      </c>
      <c r="E98" s="51"/>
      <c r="F98" s="24">
        <v>3.9617486338797817E-2</v>
      </c>
      <c r="G98" s="52"/>
      <c r="H98" s="24">
        <v>2.7027027027027022E-2</v>
      </c>
      <c r="I98" s="52"/>
      <c r="J98" s="25">
        <v>3.0737704918032779E-2</v>
      </c>
      <c r="K98" s="53"/>
      <c r="L98" s="25">
        <v>3.1847133757961783E-2</v>
      </c>
      <c r="M98" s="53"/>
      <c r="N98" s="25">
        <v>5.4380664652567967E-2</v>
      </c>
      <c r="O98" s="38" t="s">
        <v>170</v>
      </c>
      <c r="P98" s="25">
        <v>2.9629629629629631E-2</v>
      </c>
      <c r="Q98" s="53"/>
      <c r="R98" s="25">
        <v>8.9285714285714298E-3</v>
      </c>
      <c r="S98" s="53"/>
      <c r="T98" s="26">
        <v>3.1700288184438041E-2</v>
      </c>
      <c r="U98" s="54"/>
      <c r="V98" s="26">
        <v>4.7493403693931388E-2</v>
      </c>
      <c r="W98" s="54"/>
      <c r="X98" s="26">
        <v>2.9268292682926841E-2</v>
      </c>
      <c r="Y98" s="54"/>
      <c r="Z98" s="26">
        <v>2.6666666666666668E-2</v>
      </c>
      <c r="AA98" s="54"/>
      <c r="AB98" s="27">
        <v>2.7027027027027022E-2</v>
      </c>
      <c r="AC98" s="55"/>
      <c r="AD98" s="27">
        <v>3.8548752834467119E-2</v>
      </c>
      <c r="AE98" s="55"/>
      <c r="AF98" s="27">
        <v>0.04</v>
      </c>
      <c r="AG98" s="55"/>
      <c r="AH98" s="27">
        <v>2.845528455284552E-2</v>
      </c>
      <c r="AI98" s="55"/>
      <c r="AJ98" s="28">
        <v>3.2786885245901641E-2</v>
      </c>
      <c r="AK98" s="56"/>
      <c r="AL98" s="28">
        <v>3.2445923460898501E-2</v>
      </c>
      <c r="AM98" s="56"/>
      <c r="AN98" s="29">
        <v>3.3145275035260928E-2</v>
      </c>
      <c r="AO98" s="57"/>
      <c r="AP98" s="29">
        <v>6.4102564102564097E-2</v>
      </c>
      <c r="AQ98" s="57"/>
      <c r="AR98" s="18"/>
      <c r="AS98" s="57"/>
      <c r="AT98" s="18"/>
      <c r="AU98" s="57"/>
      <c r="AV98" s="30">
        <v>4.0816326530612249E-2</v>
      </c>
      <c r="AW98" s="58"/>
      <c r="AX98" s="30">
        <v>3.3355134074558541E-2</v>
      </c>
      <c r="AY98" s="58"/>
      <c r="AZ98" s="31">
        <v>4.4303797468354417E-2</v>
      </c>
      <c r="BA98" s="59"/>
      <c r="BB98" s="31">
        <v>5.5555555555555552E-2</v>
      </c>
      <c r="BC98" s="59"/>
      <c r="BD98" s="31">
        <v>3.021978021978022E-2</v>
      </c>
      <c r="BE98" s="59"/>
    </row>
    <row r="99" spans="1:57" ht="20" x14ac:dyDescent="0.25">
      <c r="A99" s="3" t="s">
        <v>73</v>
      </c>
      <c r="B99" s="127"/>
      <c r="C99" s="121" t="s">
        <v>171</v>
      </c>
      <c r="D99" s="32">
        <v>2.1525215252152521E-2</v>
      </c>
      <c r="E99" s="33"/>
      <c r="F99" s="34">
        <v>2.049180327868852E-2</v>
      </c>
      <c r="G99" s="35"/>
      <c r="H99" s="34">
        <v>2.334152334152334E-2</v>
      </c>
      <c r="I99" s="35"/>
      <c r="J99" s="36">
        <v>8.1967213114754103E-3</v>
      </c>
      <c r="K99" s="37"/>
      <c r="L99" s="36">
        <v>1.6985138004246281E-2</v>
      </c>
      <c r="M99" s="37"/>
      <c r="N99" s="36">
        <v>3.3232628398791542E-2</v>
      </c>
      <c r="O99" s="38" t="s">
        <v>83</v>
      </c>
      <c r="P99" s="36">
        <v>2.9629629629629631E-2</v>
      </c>
      <c r="Q99" s="37"/>
      <c r="R99" s="36">
        <v>5.3571428571428568E-2</v>
      </c>
      <c r="S99" s="38" t="s">
        <v>83</v>
      </c>
      <c r="T99" s="39">
        <v>2.0172910662824211E-2</v>
      </c>
      <c r="U99" s="40"/>
      <c r="V99" s="39">
        <v>2.9023746701846959E-2</v>
      </c>
      <c r="W99" s="40"/>
      <c r="X99" s="39">
        <v>1.2195121951219509E-2</v>
      </c>
      <c r="Y99" s="40"/>
      <c r="Z99" s="39">
        <v>0.02</v>
      </c>
      <c r="AA99" s="40"/>
      <c r="AB99" s="41">
        <v>2.7027027027027022E-2</v>
      </c>
      <c r="AC99" s="42"/>
      <c r="AD99" s="41">
        <v>1.8140589569161002E-2</v>
      </c>
      <c r="AE99" s="42"/>
      <c r="AF99" s="41">
        <v>2.571428571428571E-2</v>
      </c>
      <c r="AG99" s="42"/>
      <c r="AH99" s="41">
        <v>1.8292682926829271E-2</v>
      </c>
      <c r="AI99" s="42"/>
      <c r="AJ99" s="43">
        <v>4.0983606557377039E-2</v>
      </c>
      <c r="AK99" s="44"/>
      <c r="AL99" s="43">
        <v>1.913477537437604E-2</v>
      </c>
      <c r="AM99" s="44"/>
      <c r="AN99" s="45">
        <v>2.115655853314527E-2</v>
      </c>
      <c r="AO99" s="46"/>
      <c r="AP99" s="45">
        <v>5.128205128205128E-2</v>
      </c>
      <c r="AQ99" s="46"/>
      <c r="AR99" s="60"/>
      <c r="AS99" s="46"/>
      <c r="AT99" s="60"/>
      <c r="AU99" s="46"/>
      <c r="AV99" s="47">
        <v>4.0816326530612249E-2</v>
      </c>
      <c r="AW99" s="48"/>
      <c r="AX99" s="47">
        <v>2.0274689339437539E-2</v>
      </c>
      <c r="AY99" s="48"/>
      <c r="AZ99" s="49">
        <v>2.5316455696202542E-2</v>
      </c>
      <c r="BA99" s="50"/>
      <c r="BB99" s="49">
        <v>2.777777777777778E-2</v>
      </c>
      <c r="BC99" s="50"/>
      <c r="BD99" s="49">
        <v>2.0146520146520141E-2</v>
      </c>
      <c r="BE99" s="50"/>
    </row>
    <row r="100" spans="1:57" ht="12.5" x14ac:dyDescent="0.25">
      <c r="A100" s="3" t="s">
        <v>73</v>
      </c>
      <c r="B100" s="127"/>
      <c r="C100" s="121" t="s">
        <v>172</v>
      </c>
      <c r="D100" s="23">
        <v>8.7945879458794576E-2</v>
      </c>
      <c r="E100" s="51"/>
      <c r="F100" s="24">
        <v>7.650273224043716E-2</v>
      </c>
      <c r="G100" s="52"/>
      <c r="H100" s="24">
        <v>0.10442260442260443</v>
      </c>
      <c r="I100" s="52"/>
      <c r="J100" s="25">
        <v>7.1721311475409832E-2</v>
      </c>
      <c r="K100" s="53"/>
      <c r="L100" s="25">
        <v>8.0679405520169847E-2</v>
      </c>
      <c r="M100" s="53"/>
      <c r="N100" s="25">
        <v>0.11178247734138971</v>
      </c>
      <c r="O100" s="53"/>
      <c r="P100" s="25">
        <v>8.8888888888888892E-2</v>
      </c>
      <c r="Q100" s="53"/>
      <c r="R100" s="25">
        <v>0.15178571428571427</v>
      </c>
      <c r="S100" s="38" t="s">
        <v>75</v>
      </c>
      <c r="T100" s="26">
        <v>9.2219020172910685E-2</v>
      </c>
      <c r="U100" s="54"/>
      <c r="V100" s="26">
        <v>8.707124010554089E-2</v>
      </c>
      <c r="W100" s="54"/>
      <c r="X100" s="26">
        <v>8.5365853658536592E-2</v>
      </c>
      <c r="Y100" s="54"/>
      <c r="Z100" s="26">
        <v>0.10333333333333335</v>
      </c>
      <c r="AA100" s="54"/>
      <c r="AB100" s="27">
        <v>9.90990990990991E-2</v>
      </c>
      <c r="AC100" s="55"/>
      <c r="AD100" s="27">
        <v>8.1632653061224497E-2</v>
      </c>
      <c r="AE100" s="55"/>
      <c r="AF100" s="27">
        <v>0.10285714285714284</v>
      </c>
      <c r="AG100" s="55"/>
      <c r="AH100" s="27">
        <v>7.7235772357723581E-2</v>
      </c>
      <c r="AI100" s="55"/>
      <c r="AJ100" s="28">
        <v>0.11065573770491804</v>
      </c>
      <c r="AK100" s="56"/>
      <c r="AL100" s="28">
        <v>8.9850249584026626E-2</v>
      </c>
      <c r="AM100" s="56"/>
      <c r="AN100" s="29">
        <v>9.097320169252468E-2</v>
      </c>
      <c r="AO100" s="38" t="s">
        <v>97</v>
      </c>
      <c r="AP100" s="29">
        <v>3.8461538461538457E-2</v>
      </c>
      <c r="AQ100" s="57"/>
      <c r="AR100" s="18"/>
      <c r="AS100" s="57"/>
      <c r="AT100" s="29">
        <v>0.125</v>
      </c>
      <c r="AU100" s="57"/>
      <c r="AV100" s="30">
        <v>0.16326530612244899</v>
      </c>
      <c r="AW100" s="58"/>
      <c r="AX100" s="30">
        <v>8.6330935251798552E-2</v>
      </c>
      <c r="AY100" s="58"/>
      <c r="AZ100" s="31">
        <v>8.2278481012658222E-2</v>
      </c>
      <c r="BA100" s="59"/>
      <c r="BB100" s="31">
        <v>0.1388888888888889</v>
      </c>
      <c r="BC100" s="59"/>
      <c r="BD100" s="31">
        <v>8.9743589743589744E-2</v>
      </c>
      <c r="BE100" s="59"/>
    </row>
    <row r="101" spans="1:57" ht="12.5" x14ac:dyDescent="0.25">
      <c r="A101" s="3" t="s">
        <v>73</v>
      </c>
      <c r="B101" s="127"/>
      <c r="C101" s="121" t="s">
        <v>173</v>
      </c>
      <c r="D101" s="32">
        <v>3.0750307503075E-3</v>
      </c>
      <c r="E101" s="33"/>
      <c r="F101" s="34">
        <v>1.36612021857924E-3</v>
      </c>
      <c r="G101" s="35"/>
      <c r="H101" s="34">
        <v>4.9140049140049104E-3</v>
      </c>
      <c r="I101" s="35"/>
      <c r="J101" s="36">
        <v>2.04918032786885E-3</v>
      </c>
      <c r="K101" s="37"/>
      <c r="L101" s="36">
        <v>4.2462845010615702E-3</v>
      </c>
      <c r="M101" s="37"/>
      <c r="N101" s="66"/>
      <c r="O101" s="37"/>
      <c r="P101" s="66"/>
      <c r="Q101" s="37"/>
      <c r="R101" s="36">
        <v>1.785714285714286E-2</v>
      </c>
      <c r="S101" s="37"/>
      <c r="T101" s="39">
        <v>8.6455331412103806E-3</v>
      </c>
      <c r="U101" s="40"/>
      <c r="V101" s="39">
        <v>2.6385224274406301E-3</v>
      </c>
      <c r="W101" s="40"/>
      <c r="X101" s="39">
        <v>2.4390243902438998E-3</v>
      </c>
      <c r="Y101" s="40"/>
      <c r="Z101" s="67"/>
      <c r="AA101" s="40"/>
      <c r="AB101" s="41">
        <v>3.0030030030029999E-3</v>
      </c>
      <c r="AC101" s="42"/>
      <c r="AD101" s="41">
        <v>6.8027210884353704E-3</v>
      </c>
      <c r="AE101" s="42"/>
      <c r="AF101" s="41">
        <v>2.8571428571428602E-3</v>
      </c>
      <c r="AG101" s="42"/>
      <c r="AH101" s="68"/>
      <c r="AI101" s="42"/>
      <c r="AJ101" s="43">
        <v>4.0983606557376999E-3</v>
      </c>
      <c r="AK101" s="44"/>
      <c r="AL101" s="43">
        <v>3.3277870216306201E-3</v>
      </c>
      <c r="AM101" s="44"/>
      <c r="AN101" s="45">
        <v>2.8208744710860401E-3</v>
      </c>
      <c r="AO101" s="46"/>
      <c r="AP101" s="45">
        <v>1.282051282051282E-2</v>
      </c>
      <c r="AQ101" s="46"/>
      <c r="AR101" s="60"/>
      <c r="AS101" s="46"/>
      <c r="AT101" s="60"/>
      <c r="AU101" s="46"/>
      <c r="AV101" s="73"/>
      <c r="AW101" s="48"/>
      <c r="AX101" s="47">
        <v>3.2701111837802502E-3</v>
      </c>
      <c r="AY101" s="48"/>
      <c r="AZ101" s="49">
        <v>6.3291139240506302E-3</v>
      </c>
      <c r="BA101" s="50"/>
      <c r="BB101" s="49">
        <v>2.777777777777778E-2</v>
      </c>
      <c r="BC101" s="50"/>
      <c r="BD101" s="49">
        <v>1.83150183150183E-3</v>
      </c>
      <c r="BE101" s="50"/>
    </row>
    <row r="102" spans="1:57" ht="12.5" x14ac:dyDescent="0.25">
      <c r="A102" s="3" t="s">
        <v>108</v>
      </c>
      <c r="B102" s="127"/>
      <c r="C102" s="126" t="s">
        <v>109</v>
      </c>
      <c r="D102" s="6" t="s">
        <v>110</v>
      </c>
      <c r="E102" s="6"/>
      <c r="F102" s="8" t="s">
        <v>110</v>
      </c>
      <c r="G102" s="8"/>
      <c r="H102" s="8" t="s">
        <v>110</v>
      </c>
      <c r="I102" s="8"/>
      <c r="J102" s="10" t="s">
        <v>110</v>
      </c>
      <c r="K102" s="10"/>
      <c r="L102" s="10" t="s">
        <v>110</v>
      </c>
      <c r="M102" s="10"/>
      <c r="N102" s="10" t="s">
        <v>110</v>
      </c>
      <c r="O102" s="10"/>
      <c r="P102" s="10" t="s">
        <v>110</v>
      </c>
      <c r="Q102" s="10"/>
      <c r="R102" s="10" t="s">
        <v>110</v>
      </c>
      <c r="S102" s="10"/>
      <c r="T102" s="12" t="s">
        <v>110</v>
      </c>
      <c r="U102" s="12"/>
      <c r="V102" s="12" t="s">
        <v>110</v>
      </c>
      <c r="W102" s="12"/>
      <c r="X102" s="12" t="s">
        <v>110</v>
      </c>
      <c r="Y102" s="12"/>
      <c r="Z102" s="12" t="s">
        <v>110</v>
      </c>
      <c r="AA102" s="12"/>
      <c r="AB102" s="14" t="s">
        <v>110</v>
      </c>
      <c r="AC102" s="14"/>
      <c r="AD102" s="14" t="s">
        <v>110</v>
      </c>
      <c r="AE102" s="14"/>
      <c r="AF102" s="14" t="s">
        <v>110</v>
      </c>
      <c r="AG102" s="14"/>
      <c r="AH102" s="14" t="s">
        <v>110</v>
      </c>
      <c r="AI102" s="14"/>
      <c r="AJ102" s="16" t="s">
        <v>110</v>
      </c>
      <c r="AK102" s="16"/>
      <c r="AL102" s="16" t="s">
        <v>110</v>
      </c>
      <c r="AM102" s="16"/>
      <c r="AN102" s="18" t="s">
        <v>110</v>
      </c>
      <c r="AO102" s="18"/>
      <c r="AP102" s="18" t="s">
        <v>110</v>
      </c>
      <c r="AQ102" s="18"/>
      <c r="AR102" s="18" t="s">
        <v>110</v>
      </c>
      <c r="AS102" s="18"/>
      <c r="AT102" s="18" t="s">
        <v>110</v>
      </c>
      <c r="AU102" s="18"/>
      <c r="AV102" s="20" t="s">
        <v>110</v>
      </c>
      <c r="AW102" s="20"/>
      <c r="AX102" s="20" t="s">
        <v>110</v>
      </c>
      <c r="AY102" s="20"/>
      <c r="AZ102" s="22" t="s">
        <v>110</v>
      </c>
      <c r="BA102" s="22"/>
      <c r="BB102" s="22" t="s">
        <v>110</v>
      </c>
      <c r="BC102" s="22"/>
      <c r="BD102" s="22" t="s">
        <v>110</v>
      </c>
      <c r="BE102" s="22"/>
    </row>
    <row r="103" spans="1:57" ht="12.5" x14ac:dyDescent="0.25">
      <c r="A103" s="3" t="s">
        <v>108</v>
      </c>
      <c r="B103" s="127"/>
      <c r="C103" s="126"/>
      <c r="D103" s="6"/>
      <c r="E103" s="6"/>
      <c r="F103" s="8"/>
      <c r="G103" s="8"/>
      <c r="H103" s="8"/>
      <c r="I103" s="8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2"/>
      <c r="U103" s="12"/>
      <c r="V103" s="12"/>
      <c r="W103" s="12"/>
      <c r="X103" s="12"/>
      <c r="Y103" s="12"/>
      <c r="Z103" s="12"/>
      <c r="AA103" s="12"/>
      <c r="AB103" s="14"/>
      <c r="AC103" s="14"/>
      <c r="AD103" s="14"/>
      <c r="AE103" s="14"/>
      <c r="AF103" s="14"/>
      <c r="AG103" s="14"/>
      <c r="AH103" s="14"/>
      <c r="AI103" s="14"/>
      <c r="AJ103" s="16"/>
      <c r="AK103" s="16"/>
      <c r="AL103" s="16"/>
      <c r="AM103" s="16"/>
      <c r="AN103" s="18"/>
      <c r="AO103" s="18"/>
      <c r="AP103" s="18"/>
      <c r="AQ103" s="18"/>
      <c r="AR103" s="18"/>
      <c r="AS103" s="18"/>
      <c r="AT103" s="18"/>
      <c r="AU103" s="18"/>
      <c r="AV103" s="20"/>
      <c r="AW103" s="20"/>
      <c r="AX103" s="20"/>
      <c r="AY103" s="20"/>
      <c r="AZ103" s="22"/>
      <c r="BA103" s="22"/>
      <c r="BB103" s="22"/>
      <c r="BC103" s="22"/>
      <c r="BD103" s="22"/>
      <c r="BE103" s="22"/>
    </row>
    <row r="104" spans="1:57" ht="12.5" x14ac:dyDescent="0.25">
      <c r="A104" s="3" t="s">
        <v>111</v>
      </c>
      <c r="B104" s="128" t="s">
        <v>112</v>
      </c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</row>
    <row r="105" spans="1:57" ht="12.5" x14ac:dyDescent="0.25">
      <c r="A105" s="3" t="s">
        <v>111</v>
      </c>
      <c r="B105" s="128" t="s">
        <v>113</v>
      </c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</row>
    <row r="106" spans="1:57" ht="12.5" x14ac:dyDescent="0.25">
      <c r="A106" s="3" t="s">
        <v>111</v>
      </c>
      <c r="B106" s="128" t="s">
        <v>114</v>
      </c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  <c r="AC106" s="129"/>
      <c r="AD106" s="129"/>
    </row>
    <row r="107" spans="1:57" ht="12.5" x14ac:dyDescent="0.25">
      <c r="A107" s="3" t="s">
        <v>115</v>
      </c>
      <c r="B107" s="130" t="s">
        <v>158</v>
      </c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</row>
    <row r="109" spans="1:57" ht="13.5" x14ac:dyDescent="0.25">
      <c r="A109" s="3" t="s">
        <v>117</v>
      </c>
      <c r="B109" s="132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  <c r="AC109" s="129"/>
      <c r="AD109" s="129"/>
    </row>
    <row r="110" spans="1:57" x14ac:dyDescent="0.3">
      <c r="A110" s="3" t="s">
        <v>117</v>
      </c>
    </row>
    <row r="111" spans="1:57" x14ac:dyDescent="0.3">
      <c r="A111" s="3" t="s">
        <v>117</v>
      </c>
    </row>
    <row r="112" spans="1:57" ht="13.5" x14ac:dyDescent="0.3">
      <c r="B112" s="120" t="s">
        <v>159</v>
      </c>
    </row>
    <row r="114" spans="1:57" x14ac:dyDescent="0.25">
      <c r="A114" s="3" t="s">
        <v>0</v>
      </c>
      <c r="B114" s="102" t="s">
        <v>1</v>
      </c>
      <c r="C114" s="1" t="s">
        <v>1</v>
      </c>
      <c r="D114" s="122" t="s">
        <v>2</v>
      </c>
      <c r="E114" s="122"/>
      <c r="F114" s="131" t="s">
        <v>2</v>
      </c>
      <c r="G114" s="131"/>
      <c r="H114" s="131"/>
      <c r="I114" s="131"/>
      <c r="J114" s="131" t="s">
        <v>3</v>
      </c>
      <c r="K114" s="131"/>
      <c r="L114" s="131"/>
      <c r="M114" s="131"/>
      <c r="N114" s="131"/>
      <c r="O114" s="131"/>
      <c r="P114" s="131"/>
      <c r="Q114" s="131"/>
      <c r="R114" s="131"/>
      <c r="S114" s="131"/>
      <c r="T114" s="131" t="s">
        <v>4</v>
      </c>
      <c r="U114" s="131"/>
      <c r="V114" s="131"/>
      <c r="W114" s="131"/>
      <c r="X114" s="131"/>
      <c r="Y114" s="131"/>
      <c r="Z114" s="131"/>
      <c r="AA114" s="131"/>
      <c r="AB114" s="131" t="s">
        <v>5</v>
      </c>
      <c r="AC114" s="131"/>
      <c r="AD114" s="131"/>
      <c r="AE114" s="131"/>
      <c r="AF114" s="131"/>
      <c r="AG114" s="131"/>
      <c r="AH114" s="131"/>
      <c r="AI114" s="131"/>
      <c r="AJ114" s="131" t="s">
        <v>2</v>
      </c>
      <c r="AK114" s="131"/>
      <c r="AL114" s="131"/>
      <c r="AM114" s="131"/>
      <c r="AN114" s="131" t="s">
        <v>2</v>
      </c>
      <c r="AO114" s="131"/>
      <c r="AP114" s="131"/>
      <c r="AQ114" s="131"/>
      <c r="AR114" s="131"/>
      <c r="AS114" s="131"/>
      <c r="AT114" s="131"/>
      <c r="AU114" s="131"/>
      <c r="AV114" s="131" t="s">
        <v>2</v>
      </c>
      <c r="AW114" s="131"/>
      <c r="AX114" s="131"/>
      <c r="AY114" s="131"/>
      <c r="AZ114" s="131" t="s">
        <v>6</v>
      </c>
      <c r="BA114" s="131"/>
      <c r="BB114" s="131"/>
      <c r="BC114" s="131"/>
      <c r="BD114" s="131"/>
      <c r="BE114" s="131"/>
    </row>
    <row r="115" spans="1:57" ht="20.5" x14ac:dyDescent="0.25">
      <c r="A115" s="3" t="s">
        <v>0</v>
      </c>
      <c r="B115" s="102" t="s">
        <v>1</v>
      </c>
      <c r="C115" s="1" t="s">
        <v>1</v>
      </c>
      <c r="D115" s="122" t="s">
        <v>2</v>
      </c>
      <c r="E115" s="122"/>
      <c r="F115" s="131" t="s">
        <v>7</v>
      </c>
      <c r="G115" s="131"/>
      <c r="H115" s="131"/>
      <c r="I115" s="131"/>
      <c r="J115" s="131" t="s">
        <v>2</v>
      </c>
      <c r="K115" s="131"/>
      <c r="L115" s="131"/>
      <c r="M115" s="131"/>
      <c r="N115" s="131"/>
      <c r="O115" s="131"/>
      <c r="P115" s="131"/>
      <c r="Q115" s="131"/>
      <c r="R115" s="131"/>
      <c r="S115" s="131"/>
      <c r="T115" s="122" t="s">
        <v>2</v>
      </c>
      <c r="U115" s="122"/>
      <c r="V115" s="122" t="s">
        <v>8</v>
      </c>
      <c r="W115" s="122"/>
      <c r="X115" s="122" t="s">
        <v>9</v>
      </c>
      <c r="Y115" s="122"/>
      <c r="Z115" s="122" t="s">
        <v>2</v>
      </c>
      <c r="AA115" s="122"/>
      <c r="AB115" s="122" t="s">
        <v>10</v>
      </c>
      <c r="AC115" s="122"/>
      <c r="AD115" s="122" t="s">
        <v>2</v>
      </c>
      <c r="AE115" s="122"/>
      <c r="AF115" s="122" t="s">
        <v>2</v>
      </c>
      <c r="AG115" s="122"/>
      <c r="AH115" s="122" t="s">
        <v>2</v>
      </c>
      <c r="AI115" s="122"/>
      <c r="AJ115" s="131" t="s">
        <v>11</v>
      </c>
      <c r="AK115" s="131"/>
      <c r="AL115" s="131"/>
      <c r="AM115" s="131"/>
      <c r="AN115" s="131" t="s">
        <v>12</v>
      </c>
      <c r="AO115" s="131"/>
      <c r="AP115" s="131"/>
      <c r="AQ115" s="131"/>
      <c r="AR115" s="131"/>
      <c r="AS115" s="131"/>
      <c r="AT115" s="131"/>
      <c r="AU115" s="131"/>
      <c r="AV115" s="131" t="s">
        <v>13</v>
      </c>
      <c r="AW115" s="131"/>
      <c r="AX115" s="131"/>
      <c r="AY115" s="131"/>
      <c r="AZ115" s="122" t="s">
        <v>14</v>
      </c>
      <c r="BA115" s="122"/>
      <c r="BB115" s="122" t="s">
        <v>15</v>
      </c>
      <c r="BC115" s="122"/>
      <c r="BD115" s="122" t="s">
        <v>16</v>
      </c>
      <c r="BE115" s="122"/>
    </row>
    <row r="116" spans="1:57" ht="12.5" x14ac:dyDescent="0.25">
      <c r="A116" s="3" t="s">
        <v>0</v>
      </c>
      <c r="B116" s="102" t="s">
        <v>1</v>
      </c>
      <c r="C116" s="1" t="s">
        <v>1</v>
      </c>
      <c r="D116" s="122" t="s">
        <v>17</v>
      </c>
      <c r="E116" s="122"/>
      <c r="F116" s="122" t="s">
        <v>18</v>
      </c>
      <c r="G116" s="122"/>
      <c r="H116" s="122" t="s">
        <v>19</v>
      </c>
      <c r="I116" s="122"/>
      <c r="J116" s="122" t="s">
        <v>20</v>
      </c>
      <c r="K116" s="122"/>
      <c r="L116" s="122" t="s">
        <v>21</v>
      </c>
      <c r="M116" s="122"/>
      <c r="N116" s="122" t="s">
        <v>22</v>
      </c>
      <c r="O116" s="122"/>
      <c r="P116" s="122" t="s">
        <v>23</v>
      </c>
      <c r="Q116" s="122"/>
      <c r="R116" s="122" t="s">
        <v>24</v>
      </c>
      <c r="S116" s="122"/>
      <c r="T116" s="122" t="s">
        <v>25</v>
      </c>
      <c r="U116" s="122"/>
      <c r="V116" s="122" t="s">
        <v>26</v>
      </c>
      <c r="W116" s="122"/>
      <c r="X116" s="122" t="s">
        <v>27</v>
      </c>
      <c r="Y116" s="122"/>
      <c r="Z116" s="122" t="s">
        <v>28</v>
      </c>
      <c r="AA116" s="122"/>
      <c r="AB116" s="122" t="s">
        <v>29</v>
      </c>
      <c r="AC116" s="122"/>
      <c r="AD116" s="122" t="s">
        <v>30</v>
      </c>
      <c r="AE116" s="122"/>
      <c r="AF116" s="122" t="s">
        <v>31</v>
      </c>
      <c r="AG116" s="122"/>
      <c r="AH116" s="122" t="s">
        <v>32</v>
      </c>
      <c r="AI116" s="122"/>
      <c r="AJ116" s="122" t="s">
        <v>33</v>
      </c>
      <c r="AK116" s="122"/>
      <c r="AL116" s="122" t="s">
        <v>34</v>
      </c>
      <c r="AM116" s="122"/>
      <c r="AN116" s="122" t="s">
        <v>35</v>
      </c>
      <c r="AO116" s="122"/>
      <c r="AP116" s="122" t="s">
        <v>36</v>
      </c>
      <c r="AQ116" s="122"/>
      <c r="AR116" s="122" t="s">
        <v>37</v>
      </c>
      <c r="AS116" s="122"/>
      <c r="AT116" s="122" t="s">
        <v>38</v>
      </c>
      <c r="AU116" s="122"/>
      <c r="AV116" s="122" t="s">
        <v>33</v>
      </c>
      <c r="AW116" s="122"/>
      <c r="AX116" s="122" t="s">
        <v>34</v>
      </c>
      <c r="AY116" s="122"/>
      <c r="AZ116" s="122" t="s">
        <v>39</v>
      </c>
      <c r="BA116" s="122"/>
      <c r="BB116" s="122" t="s">
        <v>40</v>
      </c>
      <c r="BC116" s="122"/>
      <c r="BD116" s="122" t="s">
        <v>41</v>
      </c>
      <c r="BE116" s="122"/>
    </row>
    <row r="117" spans="1:57" ht="12.5" x14ac:dyDescent="0.25">
      <c r="A117" s="3" t="s">
        <v>0</v>
      </c>
      <c r="B117" s="102" t="s">
        <v>42</v>
      </c>
      <c r="C117" s="1" t="s">
        <v>42</v>
      </c>
      <c r="D117" s="4" t="s">
        <v>43</v>
      </c>
      <c r="E117" s="4"/>
      <c r="F117" s="4" t="s">
        <v>44</v>
      </c>
      <c r="G117" s="4"/>
      <c r="H117" s="4" t="s">
        <v>45</v>
      </c>
      <c r="I117" s="4"/>
      <c r="J117" s="4" t="s">
        <v>46</v>
      </c>
      <c r="K117" s="4"/>
      <c r="L117" s="4" t="s">
        <v>47</v>
      </c>
      <c r="M117" s="4"/>
      <c r="N117" s="4" t="s">
        <v>48</v>
      </c>
      <c r="O117" s="4"/>
      <c r="P117" s="4" t="s">
        <v>49</v>
      </c>
      <c r="Q117" s="4"/>
      <c r="R117" s="4" t="s">
        <v>50</v>
      </c>
      <c r="S117" s="4"/>
      <c r="T117" s="4" t="s">
        <v>51</v>
      </c>
      <c r="U117" s="4"/>
      <c r="V117" s="4" t="s">
        <v>52</v>
      </c>
      <c r="W117" s="4"/>
      <c r="X117" s="4" t="s">
        <v>53</v>
      </c>
      <c r="Y117" s="4"/>
      <c r="Z117" s="4" t="s">
        <v>54</v>
      </c>
      <c r="AA117" s="4"/>
      <c r="AB117" s="4" t="s">
        <v>55</v>
      </c>
      <c r="AC117" s="4"/>
      <c r="AD117" s="4" t="s">
        <v>56</v>
      </c>
      <c r="AE117" s="4"/>
      <c r="AF117" s="4" t="s">
        <v>57</v>
      </c>
      <c r="AG117" s="4"/>
      <c r="AH117" s="4" t="s">
        <v>58</v>
      </c>
      <c r="AI117" s="4"/>
      <c r="AJ117" s="4" t="s">
        <v>59</v>
      </c>
      <c r="AK117" s="4"/>
      <c r="AL117" s="4" t="s">
        <v>60</v>
      </c>
      <c r="AM117" s="4"/>
      <c r="AN117" s="4" t="s">
        <v>61</v>
      </c>
      <c r="AO117" s="4"/>
      <c r="AP117" s="4" t="s">
        <v>62</v>
      </c>
      <c r="AQ117" s="4"/>
      <c r="AR117" s="4" t="s">
        <v>63</v>
      </c>
      <c r="AS117" s="4"/>
      <c r="AT117" s="4" t="s">
        <v>64</v>
      </c>
      <c r="AU117" s="4"/>
      <c r="AV117" s="4" t="s">
        <v>65</v>
      </c>
      <c r="AW117" s="4"/>
      <c r="AX117" s="4" t="s">
        <v>66</v>
      </c>
      <c r="AY117" s="4"/>
      <c r="AZ117" s="4" t="s">
        <v>67</v>
      </c>
      <c r="BA117" s="4"/>
      <c r="BB117" s="4" t="s">
        <v>68</v>
      </c>
      <c r="BC117" s="4"/>
      <c r="BD117" s="4" t="s">
        <v>69</v>
      </c>
      <c r="BE117" s="4"/>
    </row>
    <row r="118" spans="1:57" ht="12.5" x14ac:dyDescent="0.25">
      <c r="A118" s="3" t="s">
        <v>0</v>
      </c>
      <c r="B118" s="102" t="s">
        <v>42</v>
      </c>
      <c r="C118" s="1" t="s">
        <v>42</v>
      </c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22"/>
      <c r="AZ118" s="122"/>
      <c r="BA118" s="122"/>
      <c r="BB118" s="122"/>
      <c r="BC118" s="122"/>
      <c r="BD118" s="122"/>
      <c r="BE118" s="122"/>
    </row>
    <row r="119" spans="1:57" ht="12.5" x14ac:dyDescent="0.25">
      <c r="A119" s="3" t="s">
        <v>70</v>
      </c>
      <c r="B119" s="127" t="s">
        <v>174</v>
      </c>
      <c r="C119" s="126" t="s">
        <v>17</v>
      </c>
      <c r="D119" s="5">
        <v>1626</v>
      </c>
      <c r="E119" s="6"/>
      <c r="F119" s="7">
        <v>732</v>
      </c>
      <c r="G119" s="8"/>
      <c r="H119" s="7">
        <v>814</v>
      </c>
      <c r="I119" s="8"/>
      <c r="J119" s="9">
        <v>488</v>
      </c>
      <c r="K119" s="10"/>
      <c r="L119" s="9">
        <v>471</v>
      </c>
      <c r="M119" s="10"/>
      <c r="N119" s="9">
        <v>331</v>
      </c>
      <c r="O119" s="10"/>
      <c r="P119" s="9">
        <v>135</v>
      </c>
      <c r="Q119" s="10"/>
      <c r="R119" s="9">
        <v>112</v>
      </c>
      <c r="S119" s="10"/>
      <c r="T119" s="11">
        <v>347</v>
      </c>
      <c r="U119" s="12"/>
      <c r="V119" s="11">
        <v>379</v>
      </c>
      <c r="W119" s="12"/>
      <c r="X119" s="11">
        <v>410</v>
      </c>
      <c r="Y119" s="12"/>
      <c r="Z119" s="11">
        <v>300</v>
      </c>
      <c r="AA119" s="12"/>
      <c r="AB119" s="13">
        <v>333</v>
      </c>
      <c r="AC119" s="14"/>
      <c r="AD119" s="13">
        <v>441</v>
      </c>
      <c r="AE119" s="14"/>
      <c r="AF119" s="13">
        <v>350</v>
      </c>
      <c r="AG119" s="14"/>
      <c r="AH119" s="13">
        <v>492</v>
      </c>
      <c r="AI119" s="14"/>
      <c r="AJ119" s="15">
        <v>244</v>
      </c>
      <c r="AK119" s="16"/>
      <c r="AL119" s="15">
        <v>1202</v>
      </c>
      <c r="AM119" s="16"/>
      <c r="AN119" s="17">
        <v>1418</v>
      </c>
      <c r="AO119" s="18"/>
      <c r="AP119" s="17">
        <v>78</v>
      </c>
      <c r="AQ119" s="18"/>
      <c r="AR119" s="17">
        <v>29</v>
      </c>
      <c r="AS119" s="18"/>
      <c r="AT119" s="17">
        <v>8</v>
      </c>
      <c r="AU119" s="18"/>
      <c r="AV119" s="19">
        <v>49</v>
      </c>
      <c r="AW119" s="20"/>
      <c r="AX119" s="19">
        <v>1529</v>
      </c>
      <c r="AY119" s="20"/>
      <c r="AZ119" s="21">
        <v>316</v>
      </c>
      <c r="BA119" s="22"/>
      <c r="BB119" s="21">
        <v>36</v>
      </c>
      <c r="BC119" s="22"/>
      <c r="BD119" s="21">
        <v>1092</v>
      </c>
      <c r="BE119" s="22"/>
    </row>
    <row r="120" spans="1:57" ht="12.5" x14ac:dyDescent="0.25">
      <c r="A120" s="3" t="s">
        <v>72</v>
      </c>
      <c r="B120" s="127"/>
      <c r="C120" s="126"/>
      <c r="D120" s="23">
        <v>1</v>
      </c>
      <c r="E120" s="6"/>
      <c r="F120" s="24">
        <v>1</v>
      </c>
      <c r="G120" s="8"/>
      <c r="H120" s="24">
        <v>1</v>
      </c>
      <c r="I120" s="8"/>
      <c r="J120" s="25">
        <v>1</v>
      </c>
      <c r="K120" s="10"/>
      <c r="L120" s="25">
        <v>1</v>
      </c>
      <c r="M120" s="10"/>
      <c r="N120" s="25">
        <v>1</v>
      </c>
      <c r="O120" s="10"/>
      <c r="P120" s="25">
        <v>1</v>
      </c>
      <c r="Q120" s="10"/>
      <c r="R120" s="25">
        <v>1</v>
      </c>
      <c r="S120" s="10"/>
      <c r="T120" s="26">
        <v>1</v>
      </c>
      <c r="U120" s="12"/>
      <c r="V120" s="26">
        <v>1</v>
      </c>
      <c r="W120" s="12"/>
      <c r="X120" s="26">
        <v>1</v>
      </c>
      <c r="Y120" s="12"/>
      <c r="Z120" s="26">
        <v>1</v>
      </c>
      <c r="AA120" s="12"/>
      <c r="AB120" s="27">
        <v>1</v>
      </c>
      <c r="AC120" s="14"/>
      <c r="AD120" s="27">
        <v>1</v>
      </c>
      <c r="AE120" s="14"/>
      <c r="AF120" s="27">
        <v>1</v>
      </c>
      <c r="AG120" s="14"/>
      <c r="AH120" s="27">
        <v>1</v>
      </c>
      <c r="AI120" s="14"/>
      <c r="AJ120" s="28">
        <v>1</v>
      </c>
      <c r="AK120" s="16"/>
      <c r="AL120" s="28">
        <v>1</v>
      </c>
      <c r="AM120" s="16"/>
      <c r="AN120" s="29">
        <v>1</v>
      </c>
      <c r="AO120" s="18"/>
      <c r="AP120" s="29">
        <v>1</v>
      </c>
      <c r="AQ120" s="18"/>
      <c r="AR120" s="29">
        <v>1</v>
      </c>
      <c r="AS120" s="18"/>
      <c r="AT120" s="29">
        <v>1</v>
      </c>
      <c r="AU120" s="18"/>
      <c r="AV120" s="30">
        <v>1</v>
      </c>
      <c r="AW120" s="20"/>
      <c r="AX120" s="30">
        <v>1</v>
      </c>
      <c r="AY120" s="20"/>
      <c r="AZ120" s="31">
        <v>1</v>
      </c>
      <c r="BA120" s="22"/>
      <c r="BB120" s="31">
        <v>1</v>
      </c>
      <c r="BC120" s="22"/>
      <c r="BD120" s="31">
        <v>1</v>
      </c>
      <c r="BE120" s="22"/>
    </row>
    <row r="121" spans="1:57" ht="20" x14ac:dyDescent="0.25">
      <c r="A121" s="3" t="s">
        <v>73</v>
      </c>
      <c r="B121" s="127"/>
      <c r="C121" s="121" t="s">
        <v>161</v>
      </c>
      <c r="D121" s="32">
        <v>0.56334563345633459</v>
      </c>
      <c r="E121" s="33"/>
      <c r="F121" s="34">
        <v>0.55737704918032782</v>
      </c>
      <c r="G121" s="35"/>
      <c r="H121" s="34">
        <v>0.57985257985257987</v>
      </c>
      <c r="I121" s="35"/>
      <c r="J121" s="36">
        <v>0.55737704918032782</v>
      </c>
      <c r="K121" s="37"/>
      <c r="L121" s="36">
        <v>0.56050955414012738</v>
      </c>
      <c r="M121" s="37"/>
      <c r="N121" s="36">
        <v>0.60422960725075525</v>
      </c>
      <c r="O121" s="37"/>
      <c r="P121" s="36">
        <v>0.57037037037037042</v>
      </c>
      <c r="Q121" s="37"/>
      <c r="R121" s="36">
        <v>0.5892857142857143</v>
      </c>
      <c r="S121" s="37"/>
      <c r="T121" s="39">
        <v>0.49279538904899134</v>
      </c>
      <c r="U121" s="40"/>
      <c r="V121" s="39">
        <v>0.59366754617414252</v>
      </c>
      <c r="W121" s="38" t="s">
        <v>91</v>
      </c>
      <c r="X121" s="39">
        <v>0.6121951219512195</v>
      </c>
      <c r="Y121" s="38" t="s">
        <v>91</v>
      </c>
      <c r="Z121" s="39">
        <v>0.56000000000000005</v>
      </c>
      <c r="AA121" s="40"/>
      <c r="AB121" s="41">
        <v>0.50150150150150152</v>
      </c>
      <c r="AC121" s="42"/>
      <c r="AD121" s="41">
        <v>0.56916099773242634</v>
      </c>
      <c r="AE121" s="42"/>
      <c r="AF121" s="41">
        <v>0.56000000000000005</v>
      </c>
      <c r="AG121" s="42"/>
      <c r="AH121" s="41">
        <v>0.60772357723577231</v>
      </c>
      <c r="AI121" s="38" t="s">
        <v>93</v>
      </c>
      <c r="AJ121" s="43">
        <v>0.62295081967213117</v>
      </c>
      <c r="AK121" s="44"/>
      <c r="AL121" s="43">
        <v>0.56655574043261236</v>
      </c>
      <c r="AM121" s="44"/>
      <c r="AN121" s="45">
        <v>0.58039492242595203</v>
      </c>
      <c r="AO121" s="38" t="s">
        <v>175</v>
      </c>
      <c r="AP121" s="45">
        <v>0.46153846153846151</v>
      </c>
      <c r="AQ121" s="46"/>
      <c r="AR121" s="45">
        <v>0.48275862068965514</v>
      </c>
      <c r="AS121" s="46"/>
      <c r="AT121" s="45">
        <v>0.25</v>
      </c>
      <c r="AU121" s="46"/>
      <c r="AV121" s="47">
        <v>0.7142857142857143</v>
      </c>
      <c r="AW121" s="38" t="s">
        <v>80</v>
      </c>
      <c r="AX121" s="47">
        <v>0.56442119032047089</v>
      </c>
      <c r="AY121" s="48"/>
      <c r="AZ121" s="49">
        <v>0.62341772151898733</v>
      </c>
      <c r="BA121" s="38" t="s">
        <v>81</v>
      </c>
      <c r="BB121" s="49">
        <v>0.7222222222222221</v>
      </c>
      <c r="BC121" s="38" t="s">
        <v>81</v>
      </c>
      <c r="BD121" s="49">
        <v>0.5494505494505495</v>
      </c>
      <c r="BE121" s="50"/>
    </row>
    <row r="122" spans="1:57" ht="20" x14ac:dyDescent="0.25">
      <c r="A122" s="3" t="s">
        <v>73</v>
      </c>
      <c r="B122" s="127"/>
      <c r="C122" s="121" t="s">
        <v>163</v>
      </c>
      <c r="D122" s="23">
        <v>0.25953259532595324</v>
      </c>
      <c r="E122" s="51"/>
      <c r="F122" s="24">
        <v>0.24043715846994537</v>
      </c>
      <c r="G122" s="52"/>
      <c r="H122" s="24">
        <v>0.27764127764127766</v>
      </c>
      <c r="I122" s="52"/>
      <c r="J122" s="25">
        <v>0.25819672131147542</v>
      </c>
      <c r="K122" s="53"/>
      <c r="L122" s="25">
        <v>0.22292993630573249</v>
      </c>
      <c r="M122" s="53"/>
      <c r="N122" s="25">
        <v>0.31117824773413899</v>
      </c>
      <c r="O122" s="38" t="s">
        <v>155</v>
      </c>
      <c r="P122" s="25">
        <v>0.2814814814814815</v>
      </c>
      <c r="Q122" s="53"/>
      <c r="R122" s="25">
        <v>0.2767857142857143</v>
      </c>
      <c r="S122" s="53"/>
      <c r="T122" s="26">
        <v>0.25648414985590778</v>
      </c>
      <c r="U122" s="54"/>
      <c r="V122" s="26">
        <v>0.27704485488126651</v>
      </c>
      <c r="W122" s="54"/>
      <c r="X122" s="26">
        <v>0.26341463414634148</v>
      </c>
      <c r="Y122" s="54"/>
      <c r="Z122" s="26">
        <v>0.26666666666666666</v>
      </c>
      <c r="AA122" s="54"/>
      <c r="AB122" s="27">
        <v>0.24024024024024024</v>
      </c>
      <c r="AC122" s="55"/>
      <c r="AD122" s="27">
        <v>0.29024943310657597</v>
      </c>
      <c r="AE122" s="55"/>
      <c r="AF122" s="27">
        <v>0.25428571428571428</v>
      </c>
      <c r="AG122" s="55"/>
      <c r="AH122" s="27">
        <v>0.25203252032520324</v>
      </c>
      <c r="AI122" s="55"/>
      <c r="AJ122" s="28">
        <v>0.35245901639344263</v>
      </c>
      <c r="AK122" s="38" t="s">
        <v>122</v>
      </c>
      <c r="AL122" s="28">
        <v>0.24875207986688852</v>
      </c>
      <c r="AM122" s="56"/>
      <c r="AN122" s="29">
        <v>0.26516220028208742</v>
      </c>
      <c r="AO122" s="57"/>
      <c r="AP122" s="29">
        <v>0.26923076923076922</v>
      </c>
      <c r="AQ122" s="57"/>
      <c r="AR122" s="29">
        <v>0.17241379310344829</v>
      </c>
      <c r="AS122" s="57"/>
      <c r="AT122" s="29">
        <v>0.25</v>
      </c>
      <c r="AU122" s="57"/>
      <c r="AV122" s="30">
        <v>0.38775510204081631</v>
      </c>
      <c r="AW122" s="58"/>
      <c r="AX122" s="30">
        <v>0.25637671680837149</v>
      </c>
      <c r="AY122" s="58"/>
      <c r="AZ122" s="31">
        <v>0.26582278481012656</v>
      </c>
      <c r="BA122" s="59"/>
      <c r="BB122" s="31">
        <v>0.33333333333333326</v>
      </c>
      <c r="BC122" s="59"/>
      <c r="BD122" s="31">
        <v>0.25915750915750918</v>
      </c>
      <c r="BE122" s="59"/>
    </row>
    <row r="123" spans="1:57" ht="12.5" x14ac:dyDescent="0.25">
      <c r="A123" s="3" t="s">
        <v>73</v>
      </c>
      <c r="B123" s="127"/>
      <c r="C123" s="121" t="s">
        <v>164</v>
      </c>
      <c r="D123" s="32">
        <v>0.14944649446494465</v>
      </c>
      <c r="E123" s="33"/>
      <c r="F123" s="34">
        <v>0.14071038251366119</v>
      </c>
      <c r="G123" s="35"/>
      <c r="H123" s="34">
        <v>0.15233415233415235</v>
      </c>
      <c r="I123" s="35"/>
      <c r="J123" s="36">
        <v>0.13319672131147542</v>
      </c>
      <c r="K123" s="37"/>
      <c r="L123" s="36">
        <v>0.12526539278131635</v>
      </c>
      <c r="M123" s="37"/>
      <c r="N123" s="36">
        <v>0.19335347432024169</v>
      </c>
      <c r="O123" s="38" t="s">
        <v>75</v>
      </c>
      <c r="P123" s="36">
        <v>0.17037037037037039</v>
      </c>
      <c r="Q123" s="37"/>
      <c r="R123" s="36">
        <v>0.16071428571428573</v>
      </c>
      <c r="S123" s="37"/>
      <c r="T123" s="39">
        <v>0.1729106628242075</v>
      </c>
      <c r="U123" s="40"/>
      <c r="V123" s="39">
        <v>0.12928759894459102</v>
      </c>
      <c r="W123" s="40"/>
      <c r="X123" s="39">
        <v>0.13658536585365855</v>
      </c>
      <c r="Y123" s="40"/>
      <c r="Z123" s="39">
        <v>0.17333333333333337</v>
      </c>
      <c r="AA123" s="40"/>
      <c r="AB123" s="41">
        <v>0.16216216216216217</v>
      </c>
      <c r="AC123" s="42"/>
      <c r="AD123" s="41">
        <v>0.13378684807256236</v>
      </c>
      <c r="AE123" s="42"/>
      <c r="AF123" s="41">
        <v>0.17714285714285713</v>
      </c>
      <c r="AG123" s="42"/>
      <c r="AH123" s="41">
        <v>0.13211382113821138</v>
      </c>
      <c r="AI123" s="42"/>
      <c r="AJ123" s="43">
        <v>0.18032786885245905</v>
      </c>
      <c r="AK123" s="44"/>
      <c r="AL123" s="43">
        <v>0.14559068219633944</v>
      </c>
      <c r="AM123" s="44"/>
      <c r="AN123" s="45">
        <v>0.14315937940761636</v>
      </c>
      <c r="AO123" s="46"/>
      <c r="AP123" s="45">
        <v>0.23076923076923075</v>
      </c>
      <c r="AQ123" s="46"/>
      <c r="AR123" s="45">
        <v>0.13793103448275862</v>
      </c>
      <c r="AS123" s="46"/>
      <c r="AT123" s="45">
        <v>0.25</v>
      </c>
      <c r="AU123" s="46"/>
      <c r="AV123" s="47">
        <v>0.30612244897959184</v>
      </c>
      <c r="AW123" s="38" t="s">
        <v>80</v>
      </c>
      <c r="AX123" s="47">
        <v>0.14323086984957489</v>
      </c>
      <c r="AY123" s="48"/>
      <c r="AZ123" s="49">
        <v>0.17088607594936708</v>
      </c>
      <c r="BA123" s="50"/>
      <c r="BB123" s="49">
        <v>0.1388888888888889</v>
      </c>
      <c r="BC123" s="50"/>
      <c r="BD123" s="49">
        <v>0.1391941391941392</v>
      </c>
      <c r="BE123" s="50"/>
    </row>
    <row r="124" spans="1:57" ht="20" x14ac:dyDescent="0.25">
      <c r="A124" s="3" t="s">
        <v>73</v>
      </c>
      <c r="B124" s="127"/>
      <c r="C124" s="121" t="s">
        <v>165</v>
      </c>
      <c r="D124" s="23">
        <v>7.441574415744158E-2</v>
      </c>
      <c r="E124" s="51"/>
      <c r="F124" s="24">
        <v>6.2841530054644809E-2</v>
      </c>
      <c r="G124" s="52"/>
      <c r="H124" s="24">
        <v>8.5995085995085999E-2</v>
      </c>
      <c r="I124" s="52"/>
      <c r="J124" s="25">
        <v>4.7131147540983603E-2</v>
      </c>
      <c r="K124" s="53"/>
      <c r="L124" s="25">
        <v>8.9171974522292988E-2</v>
      </c>
      <c r="M124" s="38" t="s">
        <v>83</v>
      </c>
      <c r="N124" s="25">
        <v>7.5528700906344406E-2</v>
      </c>
      <c r="O124" s="53"/>
      <c r="P124" s="25">
        <v>0.11851851851851852</v>
      </c>
      <c r="Q124" s="38" t="s">
        <v>83</v>
      </c>
      <c r="R124" s="25">
        <v>0.10714285714285714</v>
      </c>
      <c r="S124" s="53"/>
      <c r="T124" s="26">
        <v>0.11239193083573489</v>
      </c>
      <c r="U124" s="38" t="s">
        <v>77</v>
      </c>
      <c r="V124" s="26">
        <v>7.9155672823219003E-2</v>
      </c>
      <c r="W124" s="54"/>
      <c r="X124" s="26">
        <v>6.8292682926829273E-2</v>
      </c>
      <c r="Y124" s="54"/>
      <c r="Z124" s="26">
        <v>0.05</v>
      </c>
      <c r="AA124" s="54"/>
      <c r="AB124" s="27">
        <v>7.5075075075075076E-2</v>
      </c>
      <c r="AC124" s="55"/>
      <c r="AD124" s="27">
        <v>7.029478458049887E-2</v>
      </c>
      <c r="AE124" s="55"/>
      <c r="AF124" s="27">
        <v>9.1428571428571415E-2</v>
      </c>
      <c r="AG124" s="55"/>
      <c r="AH124" s="27">
        <v>6.5040650406504072E-2</v>
      </c>
      <c r="AI124" s="55"/>
      <c r="AJ124" s="28">
        <v>9.0163934426229525E-2</v>
      </c>
      <c r="AK124" s="56"/>
      <c r="AL124" s="28">
        <v>7.4875207986688855E-2</v>
      </c>
      <c r="AM124" s="56"/>
      <c r="AN124" s="29">
        <v>7.4047954866008459E-2</v>
      </c>
      <c r="AO124" s="57"/>
      <c r="AP124" s="29">
        <v>0.10256410256410256</v>
      </c>
      <c r="AQ124" s="57"/>
      <c r="AR124" s="29">
        <v>3.4482758620689662E-2</v>
      </c>
      <c r="AS124" s="57"/>
      <c r="AT124" s="29">
        <v>0.25</v>
      </c>
      <c r="AU124" s="57"/>
      <c r="AV124" s="30">
        <v>0.14285714285714285</v>
      </c>
      <c r="AW124" s="58"/>
      <c r="AX124" s="30">
        <v>7.2596468279921514E-2</v>
      </c>
      <c r="AY124" s="58"/>
      <c r="AZ124" s="31">
        <v>0.10443037974683544</v>
      </c>
      <c r="BA124" s="38" t="s">
        <v>86</v>
      </c>
      <c r="BB124" s="31">
        <v>2.777777777777778E-2</v>
      </c>
      <c r="BC124" s="59"/>
      <c r="BD124" s="31">
        <v>6.6849816849816848E-2</v>
      </c>
      <c r="BE124" s="59"/>
    </row>
    <row r="125" spans="1:57" ht="20" x14ac:dyDescent="0.25">
      <c r="A125" s="3" t="s">
        <v>73</v>
      </c>
      <c r="B125" s="127"/>
      <c r="C125" s="121" t="s">
        <v>166</v>
      </c>
      <c r="D125" s="32">
        <v>0.35916359163591638</v>
      </c>
      <c r="E125" s="33"/>
      <c r="F125" s="34">
        <v>0.3551912568306011</v>
      </c>
      <c r="G125" s="35"/>
      <c r="H125" s="34">
        <v>0.36117936117936122</v>
      </c>
      <c r="I125" s="35"/>
      <c r="J125" s="36">
        <v>0.36270491803278687</v>
      </c>
      <c r="K125" s="37"/>
      <c r="L125" s="36">
        <v>0.36730360934182582</v>
      </c>
      <c r="M125" s="37"/>
      <c r="N125" s="36">
        <v>0.3595166163141994</v>
      </c>
      <c r="O125" s="37"/>
      <c r="P125" s="36">
        <v>0.32592592592592595</v>
      </c>
      <c r="Q125" s="37"/>
      <c r="R125" s="36">
        <v>0.375</v>
      </c>
      <c r="S125" s="37"/>
      <c r="T125" s="39">
        <v>0.29106628242074928</v>
      </c>
      <c r="U125" s="40"/>
      <c r="V125" s="39">
        <v>0.37467018469656993</v>
      </c>
      <c r="W125" s="38" t="s">
        <v>91</v>
      </c>
      <c r="X125" s="39">
        <v>0.38292682926829275</v>
      </c>
      <c r="Y125" s="38" t="s">
        <v>91</v>
      </c>
      <c r="Z125" s="39">
        <v>0.38666666666666666</v>
      </c>
      <c r="AA125" s="38" t="s">
        <v>91</v>
      </c>
      <c r="AB125" s="41">
        <v>0.29729729729729731</v>
      </c>
      <c r="AC125" s="42"/>
      <c r="AD125" s="41">
        <v>0.34920634920634919</v>
      </c>
      <c r="AE125" s="42"/>
      <c r="AF125" s="41">
        <v>0.35428571428571426</v>
      </c>
      <c r="AG125" s="42"/>
      <c r="AH125" s="41">
        <v>0.41666666666666674</v>
      </c>
      <c r="AI125" s="38" t="s">
        <v>106</v>
      </c>
      <c r="AJ125" s="43">
        <v>0.40163934426229514</v>
      </c>
      <c r="AK125" s="44"/>
      <c r="AL125" s="43">
        <v>0.35357737104825288</v>
      </c>
      <c r="AM125" s="44"/>
      <c r="AN125" s="45">
        <v>0.36600846262341319</v>
      </c>
      <c r="AO125" s="46"/>
      <c r="AP125" s="45">
        <v>0.28205128205128205</v>
      </c>
      <c r="AQ125" s="46"/>
      <c r="AR125" s="45">
        <v>0.34482758620689657</v>
      </c>
      <c r="AS125" s="46"/>
      <c r="AT125" s="45">
        <v>0.5</v>
      </c>
      <c r="AU125" s="46"/>
      <c r="AV125" s="47">
        <v>0.5714285714285714</v>
      </c>
      <c r="AW125" s="38" t="s">
        <v>80</v>
      </c>
      <c r="AX125" s="47">
        <v>0.35251798561151076</v>
      </c>
      <c r="AY125" s="48"/>
      <c r="AZ125" s="49">
        <v>0.36392405063291133</v>
      </c>
      <c r="BA125" s="50"/>
      <c r="BB125" s="49">
        <v>0.33333333333333326</v>
      </c>
      <c r="BC125" s="50"/>
      <c r="BD125" s="49">
        <v>0.35805860805860801</v>
      </c>
      <c r="BE125" s="50"/>
    </row>
    <row r="126" spans="1:57" ht="20" x14ac:dyDescent="0.25">
      <c r="A126" s="3" t="s">
        <v>73</v>
      </c>
      <c r="B126" s="127"/>
      <c r="C126" s="121" t="s">
        <v>169</v>
      </c>
      <c r="D126" s="23">
        <v>0.1968019680196802</v>
      </c>
      <c r="E126" s="51"/>
      <c r="F126" s="24">
        <v>0.20355191256830599</v>
      </c>
      <c r="G126" s="52"/>
      <c r="H126" s="24">
        <v>0.19656019656019655</v>
      </c>
      <c r="I126" s="52"/>
      <c r="J126" s="25">
        <v>0.15368852459016394</v>
      </c>
      <c r="K126" s="53"/>
      <c r="L126" s="25">
        <v>0.21443736730360935</v>
      </c>
      <c r="M126" s="38" t="s">
        <v>83</v>
      </c>
      <c r="N126" s="25">
        <v>0.20543806646525681</v>
      </c>
      <c r="O126" s="53"/>
      <c r="P126" s="25">
        <v>0.26666666666666666</v>
      </c>
      <c r="Q126" s="38" t="s">
        <v>83</v>
      </c>
      <c r="R126" s="25">
        <v>0.23214285714285715</v>
      </c>
      <c r="S126" s="53"/>
      <c r="T126" s="26">
        <v>0.2478386167146974</v>
      </c>
      <c r="U126" s="38" t="s">
        <v>84</v>
      </c>
      <c r="V126" s="26">
        <v>0.21899736147757257</v>
      </c>
      <c r="W126" s="38" t="s">
        <v>84</v>
      </c>
      <c r="X126" s="26">
        <v>0.19268292682926827</v>
      </c>
      <c r="Y126" s="54"/>
      <c r="Z126" s="26">
        <v>0.15</v>
      </c>
      <c r="AA126" s="54"/>
      <c r="AB126" s="27">
        <v>0.19219219219219219</v>
      </c>
      <c r="AC126" s="55"/>
      <c r="AD126" s="27">
        <v>0.21541950113378683</v>
      </c>
      <c r="AE126" s="55"/>
      <c r="AF126" s="27">
        <v>0.19142857142857145</v>
      </c>
      <c r="AG126" s="55"/>
      <c r="AH126" s="27">
        <v>0.18902439024390244</v>
      </c>
      <c r="AI126" s="55"/>
      <c r="AJ126" s="28">
        <v>0.23770491803278687</v>
      </c>
      <c r="AK126" s="56"/>
      <c r="AL126" s="28">
        <v>0.19550748752079869</v>
      </c>
      <c r="AM126" s="56"/>
      <c r="AN126" s="29">
        <v>0.19534555712270804</v>
      </c>
      <c r="AO126" s="57"/>
      <c r="AP126" s="29">
        <v>0.19230769230769235</v>
      </c>
      <c r="AQ126" s="57"/>
      <c r="AR126" s="29">
        <v>0.27586206896551724</v>
      </c>
      <c r="AS126" s="57"/>
      <c r="AT126" s="29">
        <v>0.5</v>
      </c>
      <c r="AU126" s="57"/>
      <c r="AV126" s="30">
        <v>0.42857142857142855</v>
      </c>
      <c r="AW126" s="38" t="s">
        <v>80</v>
      </c>
      <c r="AX126" s="30">
        <v>0.19097449313276652</v>
      </c>
      <c r="AY126" s="58"/>
      <c r="AZ126" s="31">
        <v>0.23101265822784811</v>
      </c>
      <c r="BA126" s="59"/>
      <c r="BB126" s="31">
        <v>0.1388888888888889</v>
      </c>
      <c r="BC126" s="59"/>
      <c r="BD126" s="31">
        <v>0.19413919413919417</v>
      </c>
      <c r="BE126" s="59"/>
    </row>
    <row r="127" spans="1:57" ht="20" x14ac:dyDescent="0.25">
      <c r="A127" s="3" t="s">
        <v>73</v>
      </c>
      <c r="B127" s="127"/>
      <c r="C127" s="121" t="s">
        <v>171</v>
      </c>
      <c r="D127" s="32">
        <v>6.0885608856088548E-2</v>
      </c>
      <c r="E127" s="33"/>
      <c r="F127" s="34">
        <v>6.6939890710382519E-2</v>
      </c>
      <c r="G127" s="35"/>
      <c r="H127" s="34">
        <v>5.6511056511056507E-2</v>
      </c>
      <c r="I127" s="35"/>
      <c r="J127" s="36">
        <v>3.2786885245901641E-2</v>
      </c>
      <c r="K127" s="37"/>
      <c r="L127" s="36">
        <v>7.0063694267515922E-2</v>
      </c>
      <c r="M127" s="38" t="s">
        <v>83</v>
      </c>
      <c r="N127" s="36">
        <v>7.2507552870090641E-2</v>
      </c>
      <c r="O127" s="38" t="s">
        <v>83</v>
      </c>
      <c r="P127" s="36">
        <v>0.1037037037037037</v>
      </c>
      <c r="Q127" s="38" t="s">
        <v>83</v>
      </c>
      <c r="R127" s="36">
        <v>6.25E-2</v>
      </c>
      <c r="S127" s="37"/>
      <c r="T127" s="39">
        <v>7.7809798270893377E-2</v>
      </c>
      <c r="U127" s="40"/>
      <c r="V127" s="39">
        <v>6.860158311345646E-2</v>
      </c>
      <c r="W127" s="40"/>
      <c r="X127" s="39">
        <v>4.6341463414634153E-2</v>
      </c>
      <c r="Y127" s="40"/>
      <c r="Z127" s="39">
        <v>0.06</v>
      </c>
      <c r="AA127" s="40"/>
      <c r="AB127" s="41">
        <v>3.903903903903904E-2</v>
      </c>
      <c r="AC127" s="42"/>
      <c r="AD127" s="41">
        <v>6.3492063492063489E-2</v>
      </c>
      <c r="AE127" s="42"/>
      <c r="AF127" s="41">
        <v>7.4285714285714288E-2</v>
      </c>
      <c r="AG127" s="38" t="s">
        <v>93</v>
      </c>
      <c r="AH127" s="41">
        <v>6.3008130081300809E-2</v>
      </c>
      <c r="AI127" s="42"/>
      <c r="AJ127" s="43">
        <v>6.5573770491803282E-2</v>
      </c>
      <c r="AK127" s="44"/>
      <c r="AL127" s="43">
        <v>6.0732113144758737E-2</v>
      </c>
      <c r="AM127" s="44"/>
      <c r="AN127" s="45">
        <v>5.9943582510578283E-2</v>
      </c>
      <c r="AO127" s="46"/>
      <c r="AP127" s="45">
        <v>0.10256410256410256</v>
      </c>
      <c r="AQ127" s="46"/>
      <c r="AR127" s="45">
        <v>6.8965517241379309E-2</v>
      </c>
      <c r="AS127" s="46"/>
      <c r="AT127" s="45">
        <v>0.25</v>
      </c>
      <c r="AU127" s="46"/>
      <c r="AV127" s="47">
        <v>0.16326530612244899</v>
      </c>
      <c r="AW127" s="38" t="s">
        <v>80</v>
      </c>
      <c r="AX127" s="47">
        <v>5.7553956834532377E-2</v>
      </c>
      <c r="AY127" s="48"/>
      <c r="AZ127" s="49">
        <v>9.49367088607595E-2</v>
      </c>
      <c r="BA127" s="38" t="s">
        <v>86</v>
      </c>
      <c r="BB127" s="49">
        <v>2.777777777777778E-2</v>
      </c>
      <c r="BC127" s="50"/>
      <c r="BD127" s="49">
        <v>5.128205128205128E-2</v>
      </c>
      <c r="BE127" s="50"/>
    </row>
    <row r="128" spans="1:57" ht="12.5" x14ac:dyDescent="0.25">
      <c r="A128" s="3" t="s">
        <v>73</v>
      </c>
      <c r="B128" s="127"/>
      <c r="C128" s="121" t="s">
        <v>172</v>
      </c>
      <c r="D128" s="23">
        <v>0.14391143911439114</v>
      </c>
      <c r="E128" s="51"/>
      <c r="F128" s="24">
        <v>0.1448087431693989</v>
      </c>
      <c r="G128" s="52"/>
      <c r="H128" s="24">
        <v>0.14496314496314497</v>
      </c>
      <c r="I128" s="52"/>
      <c r="J128" s="25">
        <v>0.10655737704918032</v>
      </c>
      <c r="K128" s="53"/>
      <c r="L128" s="25">
        <v>0.13800424628450106</v>
      </c>
      <c r="M128" s="53"/>
      <c r="N128" s="25">
        <v>0.18429003021148035</v>
      </c>
      <c r="O128" s="38" t="s">
        <v>83</v>
      </c>
      <c r="P128" s="25">
        <v>0.22962962962962963</v>
      </c>
      <c r="Q128" s="38" t="s">
        <v>75</v>
      </c>
      <c r="R128" s="25">
        <v>0.15178571428571427</v>
      </c>
      <c r="S128" s="53"/>
      <c r="T128" s="26">
        <v>0.16426512968299711</v>
      </c>
      <c r="U128" s="38" t="s">
        <v>84</v>
      </c>
      <c r="V128" s="26">
        <v>0.17941952506596304</v>
      </c>
      <c r="W128" s="38" t="s">
        <v>84</v>
      </c>
      <c r="X128" s="26">
        <v>0.14390243902439023</v>
      </c>
      <c r="Y128" s="54"/>
      <c r="Z128" s="26">
        <v>0.10333333333333335</v>
      </c>
      <c r="AA128" s="54"/>
      <c r="AB128" s="27">
        <v>0.13213213213213212</v>
      </c>
      <c r="AC128" s="55"/>
      <c r="AD128" s="27">
        <v>0.16780045351473924</v>
      </c>
      <c r="AE128" s="38" t="s">
        <v>78</v>
      </c>
      <c r="AF128" s="27">
        <v>0.15714285714285714</v>
      </c>
      <c r="AG128" s="55"/>
      <c r="AH128" s="27">
        <v>0.11991869918699188</v>
      </c>
      <c r="AI128" s="55"/>
      <c r="AJ128" s="28">
        <v>0.13524590163934427</v>
      </c>
      <c r="AK128" s="56"/>
      <c r="AL128" s="28">
        <v>0.15141430948419302</v>
      </c>
      <c r="AM128" s="56"/>
      <c r="AN128" s="29">
        <v>0.14315937940761636</v>
      </c>
      <c r="AO128" s="57"/>
      <c r="AP128" s="29">
        <v>0.20512820512820512</v>
      </c>
      <c r="AQ128" s="57"/>
      <c r="AR128" s="29">
        <v>0.24137931034482757</v>
      </c>
      <c r="AS128" s="57"/>
      <c r="AT128" s="29">
        <v>0.25</v>
      </c>
      <c r="AU128" s="57"/>
      <c r="AV128" s="30">
        <v>0.26530612244897961</v>
      </c>
      <c r="AW128" s="58"/>
      <c r="AX128" s="30">
        <v>0.1406147809025507</v>
      </c>
      <c r="AY128" s="58"/>
      <c r="AZ128" s="31">
        <v>0.16455696202531644</v>
      </c>
      <c r="BA128" s="59"/>
      <c r="BB128" s="31">
        <v>0.1111111111111111</v>
      </c>
      <c r="BC128" s="59"/>
      <c r="BD128" s="31">
        <v>0.14377289377289376</v>
      </c>
      <c r="BE128" s="59"/>
    </row>
    <row r="129" spans="1:57" ht="12.5" x14ac:dyDescent="0.25">
      <c r="A129" s="3" t="s">
        <v>73</v>
      </c>
      <c r="B129" s="127"/>
      <c r="C129" s="121" t="s">
        <v>173</v>
      </c>
      <c r="D129" s="32">
        <v>8.61008610086101E-3</v>
      </c>
      <c r="E129" s="33"/>
      <c r="F129" s="34">
        <v>1.229508196721312E-2</v>
      </c>
      <c r="G129" s="35"/>
      <c r="H129" s="34">
        <v>4.9140049140049104E-3</v>
      </c>
      <c r="I129" s="35"/>
      <c r="J129" s="66"/>
      <c r="K129" s="37"/>
      <c r="L129" s="36">
        <v>1.2738853503184719E-2</v>
      </c>
      <c r="M129" s="37"/>
      <c r="N129" s="36">
        <v>6.0422960725075503E-3</v>
      </c>
      <c r="O129" s="37"/>
      <c r="P129" s="36">
        <v>2.222222222222222E-2</v>
      </c>
      <c r="Q129" s="37"/>
      <c r="R129" s="36">
        <v>2.6785714285714281E-2</v>
      </c>
      <c r="S129" s="37"/>
      <c r="T129" s="39">
        <v>1.4409221902017291E-2</v>
      </c>
      <c r="U129" s="40"/>
      <c r="V129" s="39">
        <v>1.0554089709762529E-2</v>
      </c>
      <c r="W129" s="40"/>
      <c r="X129" s="39">
        <v>9.7560975609756097E-3</v>
      </c>
      <c r="Y129" s="40"/>
      <c r="Z129" s="39">
        <v>3.3333333333333301E-3</v>
      </c>
      <c r="AA129" s="40"/>
      <c r="AB129" s="41">
        <v>9.0090090090090107E-3</v>
      </c>
      <c r="AC129" s="42"/>
      <c r="AD129" s="41">
        <v>2.26757369614512E-3</v>
      </c>
      <c r="AE129" s="42"/>
      <c r="AF129" s="41">
        <v>0.02</v>
      </c>
      <c r="AG129" s="38" t="s">
        <v>148</v>
      </c>
      <c r="AH129" s="41">
        <v>6.0975609756097598E-3</v>
      </c>
      <c r="AI129" s="42"/>
      <c r="AJ129" s="43">
        <v>1.6393442622950821E-2</v>
      </c>
      <c r="AK129" s="44"/>
      <c r="AL129" s="43">
        <v>7.4875207986688803E-3</v>
      </c>
      <c r="AM129" s="44"/>
      <c r="AN129" s="45">
        <v>7.7574047954866001E-3</v>
      </c>
      <c r="AO129" s="46"/>
      <c r="AP129" s="45">
        <v>1.282051282051282E-2</v>
      </c>
      <c r="AQ129" s="46"/>
      <c r="AR129" s="45">
        <v>3.4482758620689662E-2</v>
      </c>
      <c r="AS129" s="46"/>
      <c r="AT129" s="45">
        <v>0.125</v>
      </c>
      <c r="AU129" s="46"/>
      <c r="AV129" s="47">
        <v>4.0816326530612249E-2</v>
      </c>
      <c r="AW129" s="48"/>
      <c r="AX129" s="47">
        <v>7.8482668410726E-3</v>
      </c>
      <c r="AY129" s="48"/>
      <c r="AZ129" s="49">
        <v>6.3291139240506302E-3</v>
      </c>
      <c r="BA129" s="50"/>
      <c r="BB129" s="75"/>
      <c r="BC129" s="50"/>
      <c r="BD129" s="49">
        <v>1.007326007326007E-2</v>
      </c>
      <c r="BE129" s="50"/>
    </row>
    <row r="130" spans="1:57" ht="12.5" x14ac:dyDescent="0.25">
      <c r="A130" s="3" t="s">
        <v>108</v>
      </c>
      <c r="B130" s="127"/>
      <c r="C130" s="126" t="s">
        <v>109</v>
      </c>
      <c r="D130" s="6" t="s">
        <v>110</v>
      </c>
      <c r="E130" s="6"/>
      <c r="F130" s="8" t="s">
        <v>110</v>
      </c>
      <c r="G130" s="8"/>
      <c r="H130" s="8" t="s">
        <v>110</v>
      </c>
      <c r="I130" s="8"/>
      <c r="J130" s="10" t="s">
        <v>110</v>
      </c>
      <c r="K130" s="10"/>
      <c r="L130" s="10" t="s">
        <v>110</v>
      </c>
      <c r="M130" s="10"/>
      <c r="N130" s="10" t="s">
        <v>110</v>
      </c>
      <c r="O130" s="10"/>
      <c r="P130" s="10" t="s">
        <v>110</v>
      </c>
      <c r="Q130" s="10"/>
      <c r="R130" s="10" t="s">
        <v>110</v>
      </c>
      <c r="S130" s="10"/>
      <c r="T130" s="12" t="s">
        <v>110</v>
      </c>
      <c r="U130" s="12"/>
      <c r="V130" s="12" t="s">
        <v>110</v>
      </c>
      <c r="W130" s="12"/>
      <c r="X130" s="12" t="s">
        <v>110</v>
      </c>
      <c r="Y130" s="12"/>
      <c r="Z130" s="12" t="s">
        <v>110</v>
      </c>
      <c r="AA130" s="12"/>
      <c r="AB130" s="14" t="s">
        <v>110</v>
      </c>
      <c r="AC130" s="14"/>
      <c r="AD130" s="14" t="s">
        <v>110</v>
      </c>
      <c r="AE130" s="14"/>
      <c r="AF130" s="14" t="s">
        <v>110</v>
      </c>
      <c r="AG130" s="14"/>
      <c r="AH130" s="14" t="s">
        <v>110</v>
      </c>
      <c r="AI130" s="14"/>
      <c r="AJ130" s="16" t="s">
        <v>110</v>
      </c>
      <c r="AK130" s="16"/>
      <c r="AL130" s="16" t="s">
        <v>110</v>
      </c>
      <c r="AM130" s="16"/>
      <c r="AN130" s="18" t="s">
        <v>110</v>
      </c>
      <c r="AO130" s="18"/>
      <c r="AP130" s="18" t="s">
        <v>110</v>
      </c>
      <c r="AQ130" s="18"/>
      <c r="AR130" s="18" t="s">
        <v>110</v>
      </c>
      <c r="AS130" s="18"/>
      <c r="AT130" s="18" t="s">
        <v>110</v>
      </c>
      <c r="AU130" s="18"/>
      <c r="AV130" s="20" t="s">
        <v>110</v>
      </c>
      <c r="AW130" s="20"/>
      <c r="AX130" s="20" t="s">
        <v>110</v>
      </c>
      <c r="AY130" s="20"/>
      <c r="AZ130" s="22" t="s">
        <v>110</v>
      </c>
      <c r="BA130" s="22"/>
      <c r="BB130" s="22" t="s">
        <v>110</v>
      </c>
      <c r="BC130" s="22"/>
      <c r="BD130" s="22" t="s">
        <v>110</v>
      </c>
      <c r="BE130" s="22"/>
    </row>
    <row r="131" spans="1:57" ht="12.5" x14ac:dyDescent="0.25">
      <c r="A131" s="3" t="s">
        <v>108</v>
      </c>
      <c r="B131" s="127"/>
      <c r="C131" s="126"/>
      <c r="D131" s="6"/>
      <c r="E131" s="6"/>
      <c r="F131" s="8"/>
      <c r="G131" s="8"/>
      <c r="H131" s="8"/>
      <c r="I131" s="8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2"/>
      <c r="U131" s="12"/>
      <c r="V131" s="12"/>
      <c r="W131" s="12"/>
      <c r="X131" s="12"/>
      <c r="Y131" s="12"/>
      <c r="Z131" s="12"/>
      <c r="AA131" s="12"/>
      <c r="AB131" s="14"/>
      <c r="AC131" s="14"/>
      <c r="AD131" s="14"/>
      <c r="AE131" s="14"/>
      <c r="AF131" s="14"/>
      <c r="AG131" s="14"/>
      <c r="AH131" s="14"/>
      <c r="AI131" s="14"/>
      <c r="AJ131" s="16"/>
      <c r="AK131" s="16"/>
      <c r="AL131" s="16"/>
      <c r="AM131" s="16"/>
      <c r="AN131" s="18"/>
      <c r="AO131" s="18"/>
      <c r="AP131" s="18"/>
      <c r="AQ131" s="18"/>
      <c r="AR131" s="18"/>
      <c r="AS131" s="18"/>
      <c r="AT131" s="18"/>
      <c r="AU131" s="18"/>
      <c r="AV131" s="20"/>
      <c r="AW131" s="20"/>
      <c r="AX131" s="20"/>
      <c r="AY131" s="20"/>
      <c r="AZ131" s="22"/>
      <c r="BA131" s="22"/>
      <c r="BB131" s="22"/>
      <c r="BC131" s="22"/>
      <c r="BD131" s="22"/>
      <c r="BE131" s="22"/>
    </row>
    <row r="132" spans="1:57" ht="12.5" x14ac:dyDescent="0.25">
      <c r="A132" s="3" t="s">
        <v>111</v>
      </c>
      <c r="B132" s="128" t="s">
        <v>112</v>
      </c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  <c r="AA132" s="129"/>
      <c r="AB132" s="129"/>
      <c r="AC132" s="129"/>
      <c r="AD132" s="129"/>
    </row>
    <row r="133" spans="1:57" ht="12.5" x14ac:dyDescent="0.25">
      <c r="A133" s="3" t="s">
        <v>111</v>
      </c>
      <c r="B133" s="128" t="s">
        <v>113</v>
      </c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  <c r="AA133" s="129"/>
      <c r="AB133" s="129"/>
      <c r="AC133" s="129"/>
      <c r="AD133" s="129"/>
    </row>
    <row r="134" spans="1:57" ht="12.5" x14ac:dyDescent="0.25">
      <c r="A134" s="3" t="s">
        <v>111</v>
      </c>
      <c r="B134" s="128" t="s">
        <v>114</v>
      </c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  <c r="AA134" s="129"/>
      <c r="AB134" s="129"/>
      <c r="AC134" s="129"/>
      <c r="AD134" s="129"/>
    </row>
    <row r="135" spans="1:57" ht="12.5" x14ac:dyDescent="0.25">
      <c r="A135" s="3" t="s">
        <v>115</v>
      </c>
      <c r="B135" s="130" t="s">
        <v>158</v>
      </c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  <c r="AA135" s="129"/>
      <c r="AB135" s="129"/>
      <c r="AC135" s="129"/>
      <c r="AD135" s="129"/>
    </row>
    <row r="137" spans="1:57" ht="13.5" x14ac:dyDescent="0.25">
      <c r="A137" s="3" t="s">
        <v>117</v>
      </c>
      <c r="B137" s="132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  <c r="AA137" s="129"/>
      <c r="AB137" s="129"/>
      <c r="AC137" s="129"/>
      <c r="AD137" s="129"/>
    </row>
    <row r="138" spans="1:57" x14ac:dyDescent="0.3">
      <c r="A138" s="3" t="s">
        <v>117</v>
      </c>
    </row>
    <row r="139" spans="1:57" x14ac:dyDescent="0.3">
      <c r="A139" s="3" t="s">
        <v>117</v>
      </c>
    </row>
    <row r="140" spans="1:57" ht="13.5" x14ac:dyDescent="0.3">
      <c r="B140" s="120" t="s">
        <v>159</v>
      </c>
    </row>
    <row r="142" spans="1:57" x14ac:dyDescent="0.25">
      <c r="A142" s="3" t="s">
        <v>0</v>
      </c>
      <c r="B142" s="102" t="s">
        <v>1</v>
      </c>
      <c r="C142" s="1" t="s">
        <v>1</v>
      </c>
      <c r="D142" s="122" t="s">
        <v>2</v>
      </c>
      <c r="E142" s="122"/>
      <c r="F142" s="131" t="s">
        <v>2</v>
      </c>
      <c r="G142" s="131"/>
      <c r="H142" s="131"/>
      <c r="I142" s="131"/>
      <c r="J142" s="131" t="s">
        <v>3</v>
      </c>
      <c r="K142" s="131"/>
      <c r="L142" s="131"/>
      <c r="M142" s="131"/>
      <c r="N142" s="131"/>
      <c r="O142" s="131"/>
      <c r="P142" s="131"/>
      <c r="Q142" s="131"/>
      <c r="R142" s="131"/>
      <c r="S142" s="131"/>
      <c r="T142" s="131" t="s">
        <v>4</v>
      </c>
      <c r="U142" s="131"/>
      <c r="V142" s="131"/>
      <c r="W142" s="131"/>
      <c r="X142" s="131"/>
      <c r="Y142" s="131"/>
      <c r="Z142" s="131"/>
      <c r="AA142" s="131"/>
      <c r="AB142" s="131" t="s">
        <v>5</v>
      </c>
      <c r="AC142" s="131"/>
      <c r="AD142" s="131"/>
      <c r="AE142" s="131"/>
      <c r="AF142" s="131"/>
      <c r="AG142" s="131"/>
      <c r="AH142" s="131"/>
      <c r="AI142" s="131"/>
      <c r="AJ142" s="131" t="s">
        <v>2</v>
      </c>
      <c r="AK142" s="131"/>
      <c r="AL142" s="131"/>
      <c r="AM142" s="131"/>
      <c r="AN142" s="131" t="s">
        <v>2</v>
      </c>
      <c r="AO142" s="131"/>
      <c r="AP142" s="131"/>
      <c r="AQ142" s="131"/>
      <c r="AR142" s="131"/>
      <c r="AS142" s="131"/>
      <c r="AT142" s="131"/>
      <c r="AU142" s="131"/>
      <c r="AV142" s="131" t="s">
        <v>2</v>
      </c>
      <c r="AW142" s="131"/>
      <c r="AX142" s="131"/>
      <c r="AY142" s="131"/>
      <c r="AZ142" s="131" t="s">
        <v>6</v>
      </c>
      <c r="BA142" s="131"/>
      <c r="BB142" s="131"/>
      <c r="BC142" s="131"/>
      <c r="BD142" s="131"/>
      <c r="BE142" s="131"/>
    </row>
    <row r="143" spans="1:57" ht="20.5" x14ac:dyDescent="0.25">
      <c r="A143" s="3" t="s">
        <v>0</v>
      </c>
      <c r="B143" s="102" t="s">
        <v>1</v>
      </c>
      <c r="C143" s="1" t="s">
        <v>1</v>
      </c>
      <c r="D143" s="122" t="s">
        <v>2</v>
      </c>
      <c r="E143" s="122"/>
      <c r="F143" s="131" t="s">
        <v>7</v>
      </c>
      <c r="G143" s="131"/>
      <c r="H143" s="131"/>
      <c r="I143" s="131"/>
      <c r="J143" s="131" t="s">
        <v>2</v>
      </c>
      <c r="K143" s="131"/>
      <c r="L143" s="131"/>
      <c r="M143" s="131"/>
      <c r="N143" s="131"/>
      <c r="O143" s="131"/>
      <c r="P143" s="131"/>
      <c r="Q143" s="131"/>
      <c r="R143" s="131"/>
      <c r="S143" s="131"/>
      <c r="T143" s="122" t="s">
        <v>2</v>
      </c>
      <c r="U143" s="122"/>
      <c r="V143" s="122" t="s">
        <v>8</v>
      </c>
      <c r="W143" s="122"/>
      <c r="X143" s="122" t="s">
        <v>9</v>
      </c>
      <c r="Y143" s="122"/>
      <c r="Z143" s="122" t="s">
        <v>2</v>
      </c>
      <c r="AA143" s="122"/>
      <c r="AB143" s="122" t="s">
        <v>10</v>
      </c>
      <c r="AC143" s="122"/>
      <c r="AD143" s="122" t="s">
        <v>2</v>
      </c>
      <c r="AE143" s="122"/>
      <c r="AF143" s="122" t="s">
        <v>2</v>
      </c>
      <c r="AG143" s="122"/>
      <c r="AH143" s="122" t="s">
        <v>2</v>
      </c>
      <c r="AI143" s="122"/>
      <c r="AJ143" s="131" t="s">
        <v>11</v>
      </c>
      <c r="AK143" s="131"/>
      <c r="AL143" s="131"/>
      <c r="AM143" s="131"/>
      <c r="AN143" s="131" t="s">
        <v>12</v>
      </c>
      <c r="AO143" s="131"/>
      <c r="AP143" s="131"/>
      <c r="AQ143" s="131"/>
      <c r="AR143" s="131"/>
      <c r="AS143" s="131"/>
      <c r="AT143" s="131"/>
      <c r="AU143" s="131"/>
      <c r="AV143" s="131" t="s">
        <v>13</v>
      </c>
      <c r="AW143" s="131"/>
      <c r="AX143" s="131"/>
      <c r="AY143" s="131"/>
      <c r="AZ143" s="122" t="s">
        <v>14</v>
      </c>
      <c r="BA143" s="122"/>
      <c r="BB143" s="122" t="s">
        <v>15</v>
      </c>
      <c r="BC143" s="122"/>
      <c r="BD143" s="122" t="s">
        <v>16</v>
      </c>
      <c r="BE143" s="122"/>
    </row>
    <row r="144" spans="1:57" ht="12.5" x14ac:dyDescent="0.25">
      <c r="A144" s="3" t="s">
        <v>0</v>
      </c>
      <c r="B144" s="102" t="s">
        <v>1</v>
      </c>
      <c r="C144" s="1" t="s">
        <v>1</v>
      </c>
      <c r="D144" s="122" t="s">
        <v>17</v>
      </c>
      <c r="E144" s="122"/>
      <c r="F144" s="122" t="s">
        <v>18</v>
      </c>
      <c r="G144" s="122"/>
      <c r="H144" s="122" t="s">
        <v>19</v>
      </c>
      <c r="I144" s="122"/>
      <c r="J144" s="122" t="s">
        <v>20</v>
      </c>
      <c r="K144" s="122"/>
      <c r="L144" s="122" t="s">
        <v>21</v>
      </c>
      <c r="M144" s="122"/>
      <c r="N144" s="122" t="s">
        <v>22</v>
      </c>
      <c r="O144" s="122"/>
      <c r="P144" s="122" t="s">
        <v>23</v>
      </c>
      <c r="Q144" s="122"/>
      <c r="R144" s="122" t="s">
        <v>24</v>
      </c>
      <c r="S144" s="122"/>
      <c r="T144" s="122" t="s">
        <v>25</v>
      </c>
      <c r="U144" s="122"/>
      <c r="V144" s="122" t="s">
        <v>26</v>
      </c>
      <c r="W144" s="122"/>
      <c r="X144" s="122" t="s">
        <v>27</v>
      </c>
      <c r="Y144" s="122"/>
      <c r="Z144" s="122" t="s">
        <v>28</v>
      </c>
      <c r="AA144" s="122"/>
      <c r="AB144" s="122" t="s">
        <v>29</v>
      </c>
      <c r="AC144" s="122"/>
      <c r="AD144" s="122" t="s">
        <v>30</v>
      </c>
      <c r="AE144" s="122"/>
      <c r="AF144" s="122" t="s">
        <v>31</v>
      </c>
      <c r="AG144" s="122"/>
      <c r="AH144" s="122" t="s">
        <v>32</v>
      </c>
      <c r="AI144" s="122"/>
      <c r="AJ144" s="122" t="s">
        <v>33</v>
      </c>
      <c r="AK144" s="122"/>
      <c r="AL144" s="122" t="s">
        <v>34</v>
      </c>
      <c r="AM144" s="122"/>
      <c r="AN144" s="122" t="s">
        <v>35</v>
      </c>
      <c r="AO144" s="122"/>
      <c r="AP144" s="122" t="s">
        <v>36</v>
      </c>
      <c r="AQ144" s="122"/>
      <c r="AR144" s="122" t="s">
        <v>37</v>
      </c>
      <c r="AS144" s="122"/>
      <c r="AT144" s="122" t="s">
        <v>38</v>
      </c>
      <c r="AU144" s="122"/>
      <c r="AV144" s="122" t="s">
        <v>33</v>
      </c>
      <c r="AW144" s="122"/>
      <c r="AX144" s="122" t="s">
        <v>34</v>
      </c>
      <c r="AY144" s="122"/>
      <c r="AZ144" s="122" t="s">
        <v>39</v>
      </c>
      <c r="BA144" s="122"/>
      <c r="BB144" s="122" t="s">
        <v>40</v>
      </c>
      <c r="BC144" s="122"/>
      <c r="BD144" s="122" t="s">
        <v>41</v>
      </c>
      <c r="BE144" s="122"/>
    </row>
    <row r="145" spans="1:57" ht="12.5" x14ac:dyDescent="0.25">
      <c r="A145" s="3" t="s">
        <v>0</v>
      </c>
      <c r="B145" s="102" t="s">
        <v>42</v>
      </c>
      <c r="C145" s="1" t="s">
        <v>42</v>
      </c>
      <c r="D145" s="4" t="s">
        <v>43</v>
      </c>
      <c r="E145" s="4"/>
      <c r="F145" s="4" t="s">
        <v>44</v>
      </c>
      <c r="G145" s="4"/>
      <c r="H145" s="4" t="s">
        <v>45</v>
      </c>
      <c r="I145" s="4"/>
      <c r="J145" s="4" t="s">
        <v>46</v>
      </c>
      <c r="K145" s="4"/>
      <c r="L145" s="4" t="s">
        <v>47</v>
      </c>
      <c r="M145" s="4"/>
      <c r="N145" s="4" t="s">
        <v>48</v>
      </c>
      <c r="O145" s="4"/>
      <c r="P145" s="4" t="s">
        <v>49</v>
      </c>
      <c r="Q145" s="4"/>
      <c r="R145" s="4" t="s">
        <v>50</v>
      </c>
      <c r="S145" s="4"/>
      <c r="T145" s="4" t="s">
        <v>51</v>
      </c>
      <c r="U145" s="4"/>
      <c r="V145" s="4" t="s">
        <v>52</v>
      </c>
      <c r="W145" s="4"/>
      <c r="X145" s="4" t="s">
        <v>53</v>
      </c>
      <c r="Y145" s="4"/>
      <c r="Z145" s="4" t="s">
        <v>54</v>
      </c>
      <c r="AA145" s="4"/>
      <c r="AB145" s="4" t="s">
        <v>55</v>
      </c>
      <c r="AC145" s="4"/>
      <c r="AD145" s="4" t="s">
        <v>56</v>
      </c>
      <c r="AE145" s="4"/>
      <c r="AF145" s="4" t="s">
        <v>57</v>
      </c>
      <c r="AG145" s="4"/>
      <c r="AH145" s="4" t="s">
        <v>58</v>
      </c>
      <c r="AI145" s="4"/>
      <c r="AJ145" s="4" t="s">
        <v>59</v>
      </c>
      <c r="AK145" s="4"/>
      <c r="AL145" s="4" t="s">
        <v>60</v>
      </c>
      <c r="AM145" s="4"/>
      <c r="AN145" s="4" t="s">
        <v>61</v>
      </c>
      <c r="AO145" s="4"/>
      <c r="AP145" s="4" t="s">
        <v>62</v>
      </c>
      <c r="AQ145" s="4"/>
      <c r="AR145" s="4" t="s">
        <v>63</v>
      </c>
      <c r="AS145" s="4"/>
      <c r="AT145" s="4" t="s">
        <v>64</v>
      </c>
      <c r="AU145" s="4"/>
      <c r="AV145" s="4" t="s">
        <v>65</v>
      </c>
      <c r="AW145" s="4"/>
      <c r="AX145" s="4" t="s">
        <v>66</v>
      </c>
      <c r="AY145" s="4"/>
      <c r="AZ145" s="4" t="s">
        <v>67</v>
      </c>
      <c r="BA145" s="4"/>
      <c r="BB145" s="4" t="s">
        <v>68</v>
      </c>
      <c r="BC145" s="4"/>
      <c r="BD145" s="4" t="s">
        <v>69</v>
      </c>
      <c r="BE145" s="4"/>
    </row>
    <row r="146" spans="1:57" ht="12.5" x14ac:dyDescent="0.25">
      <c r="A146" s="3" t="s">
        <v>0</v>
      </c>
      <c r="B146" s="102" t="s">
        <v>42</v>
      </c>
      <c r="C146" s="1" t="s">
        <v>42</v>
      </c>
      <c r="D146" s="122"/>
      <c r="E146" s="122"/>
      <c r="F146" s="122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  <c r="Z146" s="122"/>
      <c r="AA146" s="122"/>
      <c r="AB146" s="122"/>
      <c r="AC146" s="122"/>
      <c r="AD146" s="122"/>
      <c r="AE146" s="122"/>
      <c r="AF146" s="122"/>
      <c r="AG146" s="122"/>
      <c r="AH146" s="122"/>
      <c r="AI146" s="122"/>
      <c r="AJ146" s="122"/>
      <c r="AK146" s="122"/>
      <c r="AL146" s="122"/>
      <c r="AM146" s="122"/>
      <c r="AN146" s="122"/>
      <c r="AO146" s="122"/>
      <c r="AP146" s="122"/>
      <c r="AQ146" s="122"/>
      <c r="AR146" s="122"/>
      <c r="AS146" s="122"/>
      <c r="AT146" s="122"/>
      <c r="AU146" s="122"/>
      <c r="AV146" s="122"/>
      <c r="AW146" s="122"/>
      <c r="AX146" s="122"/>
      <c r="AY146" s="122"/>
      <c r="AZ146" s="122"/>
      <c r="BA146" s="122"/>
      <c r="BB146" s="122"/>
      <c r="BC146" s="122"/>
      <c r="BD146" s="122"/>
      <c r="BE146" s="122"/>
    </row>
    <row r="147" spans="1:57" ht="12.5" x14ac:dyDescent="0.25">
      <c r="A147" s="3" t="s">
        <v>70</v>
      </c>
      <c r="B147" s="127" t="s">
        <v>176</v>
      </c>
      <c r="C147" s="126" t="s">
        <v>17</v>
      </c>
      <c r="D147" s="5">
        <v>1626</v>
      </c>
      <c r="E147" s="6"/>
      <c r="F147" s="7">
        <v>732</v>
      </c>
      <c r="G147" s="8"/>
      <c r="H147" s="7">
        <v>814</v>
      </c>
      <c r="I147" s="8"/>
      <c r="J147" s="9">
        <v>488</v>
      </c>
      <c r="K147" s="10"/>
      <c r="L147" s="9">
        <v>471</v>
      </c>
      <c r="M147" s="10"/>
      <c r="N147" s="9">
        <v>331</v>
      </c>
      <c r="O147" s="10"/>
      <c r="P147" s="9">
        <v>135</v>
      </c>
      <c r="Q147" s="10"/>
      <c r="R147" s="9">
        <v>112</v>
      </c>
      <c r="S147" s="10"/>
      <c r="T147" s="11">
        <v>347</v>
      </c>
      <c r="U147" s="12"/>
      <c r="V147" s="11">
        <v>379</v>
      </c>
      <c r="W147" s="12"/>
      <c r="X147" s="11">
        <v>410</v>
      </c>
      <c r="Y147" s="12"/>
      <c r="Z147" s="11">
        <v>300</v>
      </c>
      <c r="AA147" s="12"/>
      <c r="AB147" s="13">
        <v>333</v>
      </c>
      <c r="AC147" s="14"/>
      <c r="AD147" s="13">
        <v>441</v>
      </c>
      <c r="AE147" s="14"/>
      <c r="AF147" s="13">
        <v>350</v>
      </c>
      <c r="AG147" s="14"/>
      <c r="AH147" s="13">
        <v>492</v>
      </c>
      <c r="AI147" s="14"/>
      <c r="AJ147" s="15">
        <v>244</v>
      </c>
      <c r="AK147" s="16"/>
      <c r="AL147" s="15">
        <v>1202</v>
      </c>
      <c r="AM147" s="16"/>
      <c r="AN147" s="17">
        <v>1418</v>
      </c>
      <c r="AO147" s="18"/>
      <c r="AP147" s="17">
        <v>78</v>
      </c>
      <c r="AQ147" s="18"/>
      <c r="AR147" s="17">
        <v>29</v>
      </c>
      <c r="AS147" s="18"/>
      <c r="AT147" s="17">
        <v>8</v>
      </c>
      <c r="AU147" s="18"/>
      <c r="AV147" s="19">
        <v>49</v>
      </c>
      <c r="AW147" s="20"/>
      <c r="AX147" s="19">
        <v>1529</v>
      </c>
      <c r="AY147" s="20"/>
      <c r="AZ147" s="21">
        <v>316</v>
      </c>
      <c r="BA147" s="22"/>
      <c r="BB147" s="21">
        <v>36</v>
      </c>
      <c r="BC147" s="22"/>
      <c r="BD147" s="21">
        <v>1092</v>
      </c>
      <c r="BE147" s="22"/>
    </row>
    <row r="148" spans="1:57" ht="12.5" x14ac:dyDescent="0.25">
      <c r="A148" s="3" t="s">
        <v>72</v>
      </c>
      <c r="B148" s="127"/>
      <c r="C148" s="126"/>
      <c r="D148" s="23">
        <v>1</v>
      </c>
      <c r="E148" s="6"/>
      <c r="F148" s="24">
        <v>1</v>
      </c>
      <c r="G148" s="8"/>
      <c r="H148" s="24">
        <v>1</v>
      </c>
      <c r="I148" s="8"/>
      <c r="J148" s="25">
        <v>1</v>
      </c>
      <c r="K148" s="10"/>
      <c r="L148" s="25">
        <v>1</v>
      </c>
      <c r="M148" s="10"/>
      <c r="N148" s="25">
        <v>1</v>
      </c>
      <c r="O148" s="10"/>
      <c r="P148" s="25">
        <v>1</v>
      </c>
      <c r="Q148" s="10"/>
      <c r="R148" s="25">
        <v>1</v>
      </c>
      <c r="S148" s="10"/>
      <c r="T148" s="26">
        <v>1</v>
      </c>
      <c r="U148" s="12"/>
      <c r="V148" s="26">
        <v>1</v>
      </c>
      <c r="W148" s="12"/>
      <c r="X148" s="26">
        <v>1</v>
      </c>
      <c r="Y148" s="12"/>
      <c r="Z148" s="26">
        <v>1</v>
      </c>
      <c r="AA148" s="12"/>
      <c r="AB148" s="27">
        <v>1</v>
      </c>
      <c r="AC148" s="14"/>
      <c r="AD148" s="27">
        <v>1</v>
      </c>
      <c r="AE148" s="14"/>
      <c r="AF148" s="27">
        <v>1</v>
      </c>
      <c r="AG148" s="14"/>
      <c r="AH148" s="27">
        <v>1</v>
      </c>
      <c r="AI148" s="14"/>
      <c r="AJ148" s="28">
        <v>1</v>
      </c>
      <c r="AK148" s="16"/>
      <c r="AL148" s="28">
        <v>1</v>
      </c>
      <c r="AM148" s="16"/>
      <c r="AN148" s="29">
        <v>1</v>
      </c>
      <c r="AO148" s="18"/>
      <c r="AP148" s="29">
        <v>1</v>
      </c>
      <c r="AQ148" s="18"/>
      <c r="AR148" s="29">
        <v>1</v>
      </c>
      <c r="AS148" s="18"/>
      <c r="AT148" s="29">
        <v>1</v>
      </c>
      <c r="AU148" s="18"/>
      <c r="AV148" s="30">
        <v>1</v>
      </c>
      <c r="AW148" s="20"/>
      <c r="AX148" s="30">
        <v>1</v>
      </c>
      <c r="AY148" s="20"/>
      <c r="AZ148" s="31">
        <v>1</v>
      </c>
      <c r="BA148" s="22"/>
      <c r="BB148" s="31">
        <v>1</v>
      </c>
      <c r="BC148" s="22"/>
      <c r="BD148" s="31">
        <v>1</v>
      </c>
      <c r="BE148" s="22"/>
    </row>
    <row r="149" spans="1:57" ht="20" x14ac:dyDescent="0.25">
      <c r="A149" s="3" t="s">
        <v>73</v>
      </c>
      <c r="B149" s="127"/>
      <c r="C149" s="121" t="s">
        <v>161</v>
      </c>
      <c r="D149" s="32">
        <v>0.33210332103321039</v>
      </c>
      <c r="E149" s="33"/>
      <c r="F149" s="34">
        <v>0.3551912568306011</v>
      </c>
      <c r="G149" s="35"/>
      <c r="H149" s="34">
        <v>0.3157248157248157</v>
      </c>
      <c r="I149" s="35"/>
      <c r="J149" s="36">
        <v>0.3401639344262295</v>
      </c>
      <c r="K149" s="37"/>
      <c r="L149" s="36">
        <v>0.33970276008492567</v>
      </c>
      <c r="M149" s="37"/>
      <c r="N149" s="36">
        <v>0.29607250755287007</v>
      </c>
      <c r="O149" s="37"/>
      <c r="P149" s="36">
        <v>0.34814814814814815</v>
      </c>
      <c r="Q149" s="37"/>
      <c r="R149" s="36">
        <v>0.32142857142857145</v>
      </c>
      <c r="S149" s="37"/>
      <c r="T149" s="39">
        <v>0.40057636887608061</v>
      </c>
      <c r="U149" s="38" t="s">
        <v>76</v>
      </c>
      <c r="V149" s="39">
        <v>0.32453825857519791</v>
      </c>
      <c r="W149" s="40"/>
      <c r="X149" s="39">
        <v>0.29512195121951218</v>
      </c>
      <c r="Y149" s="40"/>
      <c r="Z149" s="39">
        <v>0.31</v>
      </c>
      <c r="AA149" s="40"/>
      <c r="AB149" s="41">
        <v>0.37537537537537546</v>
      </c>
      <c r="AC149" s="42"/>
      <c r="AD149" s="41">
        <v>0.32199546485260766</v>
      </c>
      <c r="AE149" s="42"/>
      <c r="AF149" s="41">
        <v>0.31714285714285712</v>
      </c>
      <c r="AG149" s="42"/>
      <c r="AH149" s="41">
        <v>0.31910569105691056</v>
      </c>
      <c r="AI149" s="42"/>
      <c r="AJ149" s="43">
        <v>0.28278688524590162</v>
      </c>
      <c r="AK149" s="44"/>
      <c r="AL149" s="43">
        <v>0.33527454242928451</v>
      </c>
      <c r="AM149" s="44"/>
      <c r="AN149" s="45">
        <v>0.32228490832157969</v>
      </c>
      <c r="AO149" s="46"/>
      <c r="AP149" s="45">
        <v>0.4358974358974359</v>
      </c>
      <c r="AQ149" s="38" t="s">
        <v>79</v>
      </c>
      <c r="AR149" s="45">
        <v>0.34482758620689657</v>
      </c>
      <c r="AS149" s="46"/>
      <c r="AT149" s="45">
        <v>0.5</v>
      </c>
      <c r="AU149" s="46"/>
      <c r="AV149" s="47">
        <v>0.20408163265306123</v>
      </c>
      <c r="AW149" s="48"/>
      <c r="AX149" s="47">
        <v>0.33682145192936558</v>
      </c>
      <c r="AY149" s="38" t="s">
        <v>107</v>
      </c>
      <c r="AZ149" s="49">
        <v>0.28797468354430378</v>
      </c>
      <c r="BA149" s="50"/>
      <c r="BB149" s="49">
        <v>0.16666666666666663</v>
      </c>
      <c r="BC149" s="50"/>
      <c r="BD149" s="49">
        <v>0.34890109890109888</v>
      </c>
      <c r="BE149" s="38" t="s">
        <v>177</v>
      </c>
    </row>
    <row r="150" spans="1:57" ht="20" x14ac:dyDescent="0.25">
      <c r="A150" s="3" t="s">
        <v>73</v>
      </c>
      <c r="B150" s="127"/>
      <c r="C150" s="121" t="s">
        <v>163</v>
      </c>
      <c r="D150" s="23">
        <v>0.66666666666666652</v>
      </c>
      <c r="E150" s="51"/>
      <c r="F150" s="24">
        <v>0.73907103825136611</v>
      </c>
      <c r="G150" s="38" t="s">
        <v>120</v>
      </c>
      <c r="H150" s="24">
        <v>0.60073710073710074</v>
      </c>
      <c r="I150" s="52"/>
      <c r="J150" s="25">
        <v>0.69467213114754101</v>
      </c>
      <c r="K150" s="38" t="s">
        <v>90</v>
      </c>
      <c r="L150" s="25">
        <v>0.70276008492568987</v>
      </c>
      <c r="M150" s="38" t="s">
        <v>90</v>
      </c>
      <c r="N150" s="25">
        <v>0.58912386706948638</v>
      </c>
      <c r="O150" s="53"/>
      <c r="P150" s="25">
        <v>0.62222222222222223</v>
      </c>
      <c r="Q150" s="53"/>
      <c r="R150" s="25">
        <v>0.6517857142857143</v>
      </c>
      <c r="S150" s="53"/>
      <c r="T150" s="26">
        <v>0.64265129682997113</v>
      </c>
      <c r="U150" s="54"/>
      <c r="V150" s="26">
        <v>0.65699208443271773</v>
      </c>
      <c r="W150" s="54"/>
      <c r="X150" s="26">
        <v>0.68292682926829273</v>
      </c>
      <c r="Y150" s="54"/>
      <c r="Z150" s="26">
        <v>0.67</v>
      </c>
      <c r="AA150" s="54"/>
      <c r="AB150" s="27">
        <v>0.63063063063063063</v>
      </c>
      <c r="AC150" s="55"/>
      <c r="AD150" s="27">
        <v>0.6167800453514739</v>
      </c>
      <c r="AE150" s="55"/>
      <c r="AF150" s="27">
        <v>0.67714285714285727</v>
      </c>
      <c r="AG150" s="55"/>
      <c r="AH150" s="27">
        <v>0.72560975609756095</v>
      </c>
      <c r="AI150" s="38" t="s">
        <v>106</v>
      </c>
      <c r="AJ150" s="28">
        <v>0.53278688524590168</v>
      </c>
      <c r="AK150" s="56"/>
      <c r="AL150" s="28">
        <v>0.68386023294509146</v>
      </c>
      <c r="AM150" s="38" t="s">
        <v>178</v>
      </c>
      <c r="AN150" s="29">
        <v>0.66361071932299009</v>
      </c>
      <c r="AO150" s="57"/>
      <c r="AP150" s="29">
        <v>0.66666666666666652</v>
      </c>
      <c r="AQ150" s="57"/>
      <c r="AR150" s="29">
        <v>0.72413793103448276</v>
      </c>
      <c r="AS150" s="57"/>
      <c r="AT150" s="29">
        <v>0.5</v>
      </c>
      <c r="AU150" s="57"/>
      <c r="AV150" s="30">
        <v>0.55102040816326525</v>
      </c>
      <c r="AW150" s="58"/>
      <c r="AX150" s="30">
        <v>0.67168083714846305</v>
      </c>
      <c r="AY150" s="58"/>
      <c r="AZ150" s="31">
        <v>0.67405063291139244</v>
      </c>
      <c r="BA150" s="59"/>
      <c r="BB150" s="31">
        <v>0.55555555555555558</v>
      </c>
      <c r="BC150" s="59"/>
      <c r="BD150" s="31">
        <v>0.66666666666666652</v>
      </c>
      <c r="BE150" s="59"/>
    </row>
    <row r="151" spans="1:57" ht="12.5" x14ac:dyDescent="0.25">
      <c r="A151" s="3" t="s">
        <v>73</v>
      </c>
      <c r="B151" s="127"/>
      <c r="C151" s="121" t="s">
        <v>164</v>
      </c>
      <c r="D151" s="32">
        <v>0.79397293972939731</v>
      </c>
      <c r="E151" s="33"/>
      <c r="F151" s="34">
        <v>0.83606557377049184</v>
      </c>
      <c r="G151" s="38" t="s">
        <v>120</v>
      </c>
      <c r="H151" s="34">
        <v>0.76412776412776429</v>
      </c>
      <c r="I151" s="35"/>
      <c r="J151" s="36">
        <v>0.82786885245901654</v>
      </c>
      <c r="K151" s="38" t="s">
        <v>90</v>
      </c>
      <c r="L151" s="36">
        <v>0.82377919320594484</v>
      </c>
      <c r="M151" s="38" t="s">
        <v>90</v>
      </c>
      <c r="N151" s="36">
        <v>0.7190332326283988</v>
      </c>
      <c r="O151" s="37"/>
      <c r="P151" s="36">
        <v>0.76296296296296284</v>
      </c>
      <c r="Q151" s="37"/>
      <c r="R151" s="36">
        <v>0.7946428571428571</v>
      </c>
      <c r="S151" s="37"/>
      <c r="T151" s="39">
        <v>0.75792507204610948</v>
      </c>
      <c r="U151" s="40"/>
      <c r="V151" s="39">
        <v>0.80211081794195249</v>
      </c>
      <c r="W151" s="40"/>
      <c r="X151" s="39">
        <v>0.81707317073170715</v>
      </c>
      <c r="Y151" s="38" t="s">
        <v>91</v>
      </c>
      <c r="Z151" s="39">
        <v>0.78333333333333333</v>
      </c>
      <c r="AA151" s="40"/>
      <c r="AB151" s="41">
        <v>0.77177177177177181</v>
      </c>
      <c r="AC151" s="42"/>
      <c r="AD151" s="41">
        <v>0.79818594104308405</v>
      </c>
      <c r="AE151" s="42"/>
      <c r="AF151" s="41">
        <v>0.76857142857142868</v>
      </c>
      <c r="AG151" s="42"/>
      <c r="AH151" s="41">
        <v>0.82520325203252032</v>
      </c>
      <c r="AI151" s="38" t="s">
        <v>132</v>
      </c>
      <c r="AJ151" s="43">
        <v>0.74590163934426235</v>
      </c>
      <c r="AK151" s="44"/>
      <c r="AL151" s="43">
        <v>0.80282861896838587</v>
      </c>
      <c r="AM151" s="44"/>
      <c r="AN151" s="45">
        <v>0.8018335684062059</v>
      </c>
      <c r="AO151" s="46"/>
      <c r="AP151" s="45">
        <v>0.70512820512820507</v>
      </c>
      <c r="AQ151" s="46"/>
      <c r="AR151" s="45">
        <v>0.72413793103448276</v>
      </c>
      <c r="AS151" s="46"/>
      <c r="AT151" s="45">
        <v>0.5</v>
      </c>
      <c r="AU151" s="46"/>
      <c r="AV151" s="47">
        <v>0.67346938775510201</v>
      </c>
      <c r="AW151" s="48"/>
      <c r="AX151" s="47">
        <v>0.79921517331589276</v>
      </c>
      <c r="AY151" s="48"/>
      <c r="AZ151" s="49">
        <v>0.76265822784810133</v>
      </c>
      <c r="BA151" s="50"/>
      <c r="BB151" s="49">
        <v>0.83333333333333348</v>
      </c>
      <c r="BC151" s="50"/>
      <c r="BD151" s="49">
        <v>0.80586080586080588</v>
      </c>
      <c r="BE151" s="50"/>
    </row>
    <row r="152" spans="1:57" ht="20" x14ac:dyDescent="0.25">
      <c r="A152" s="3" t="s">
        <v>73</v>
      </c>
      <c r="B152" s="127"/>
      <c r="C152" s="121" t="s">
        <v>165</v>
      </c>
      <c r="D152" s="23">
        <v>0.91328413284132837</v>
      </c>
      <c r="E152" s="51"/>
      <c r="F152" s="24">
        <v>0.93306010928961725</v>
      </c>
      <c r="G152" s="38" t="s">
        <v>120</v>
      </c>
      <c r="H152" s="24">
        <v>0.89557739557739557</v>
      </c>
      <c r="I152" s="52"/>
      <c r="J152" s="25">
        <v>0.93852459016393441</v>
      </c>
      <c r="K152" s="38" t="s">
        <v>96</v>
      </c>
      <c r="L152" s="25">
        <v>0.90658174097664546</v>
      </c>
      <c r="M152" s="53"/>
      <c r="N152" s="25">
        <v>0.90936555891238668</v>
      </c>
      <c r="O152" s="53"/>
      <c r="P152" s="25">
        <v>0.85925925925925917</v>
      </c>
      <c r="Q152" s="53"/>
      <c r="R152" s="25">
        <v>0.875</v>
      </c>
      <c r="S152" s="53"/>
      <c r="T152" s="26">
        <v>0.87608069164265134</v>
      </c>
      <c r="U152" s="54"/>
      <c r="V152" s="26">
        <v>0.90501319261213709</v>
      </c>
      <c r="W152" s="54"/>
      <c r="X152" s="26">
        <v>0.92195121951219516</v>
      </c>
      <c r="Y152" s="38" t="s">
        <v>91</v>
      </c>
      <c r="Z152" s="26">
        <v>0.93666666666666676</v>
      </c>
      <c r="AA152" s="38" t="s">
        <v>91</v>
      </c>
      <c r="AB152" s="27">
        <v>0.90990990990990994</v>
      </c>
      <c r="AC152" s="55"/>
      <c r="AD152" s="27">
        <v>0.91383219954648531</v>
      </c>
      <c r="AE152" s="55"/>
      <c r="AF152" s="27">
        <v>0.89714285714285713</v>
      </c>
      <c r="AG152" s="55"/>
      <c r="AH152" s="27">
        <v>0.92682926829268308</v>
      </c>
      <c r="AI152" s="55"/>
      <c r="AJ152" s="28">
        <v>0.89754098360655743</v>
      </c>
      <c r="AK152" s="56"/>
      <c r="AL152" s="28">
        <v>0.91264559068219631</v>
      </c>
      <c r="AM152" s="56"/>
      <c r="AN152" s="29">
        <v>0.91396332863187579</v>
      </c>
      <c r="AO152" s="57"/>
      <c r="AP152" s="29">
        <v>0.89743589743589747</v>
      </c>
      <c r="AQ152" s="57"/>
      <c r="AR152" s="29">
        <v>0.93103448275862066</v>
      </c>
      <c r="AS152" s="57"/>
      <c r="AT152" s="29">
        <v>0.75</v>
      </c>
      <c r="AU152" s="57"/>
      <c r="AV152" s="30">
        <v>0.83673469387755106</v>
      </c>
      <c r="AW152" s="58"/>
      <c r="AX152" s="30">
        <v>0.91628515369522578</v>
      </c>
      <c r="AY152" s="58"/>
      <c r="AZ152" s="31">
        <v>0.88607594936708844</v>
      </c>
      <c r="BA152" s="59"/>
      <c r="BB152" s="31">
        <v>0.94444444444444453</v>
      </c>
      <c r="BC152" s="59"/>
      <c r="BD152" s="31">
        <v>0.92124542124542108</v>
      </c>
      <c r="BE152" s="59"/>
    </row>
    <row r="153" spans="1:57" ht="20" x14ac:dyDescent="0.25">
      <c r="A153" s="3" t="s">
        <v>73</v>
      </c>
      <c r="B153" s="127"/>
      <c r="C153" s="121" t="s">
        <v>166</v>
      </c>
      <c r="D153" s="32">
        <v>0.61070110701107017</v>
      </c>
      <c r="E153" s="33"/>
      <c r="F153" s="34">
        <v>0.61885245901639341</v>
      </c>
      <c r="G153" s="35"/>
      <c r="H153" s="34">
        <v>0.60442260442260443</v>
      </c>
      <c r="I153" s="35"/>
      <c r="J153" s="36">
        <v>0.61270491803278693</v>
      </c>
      <c r="K153" s="37"/>
      <c r="L153" s="36">
        <v>0.60084925690021229</v>
      </c>
      <c r="M153" s="37"/>
      <c r="N153" s="36">
        <v>0.595166163141994</v>
      </c>
      <c r="O153" s="37"/>
      <c r="P153" s="36">
        <v>0.66666666666666652</v>
      </c>
      <c r="Q153" s="37"/>
      <c r="R153" s="36">
        <v>0.5803571428571429</v>
      </c>
      <c r="S153" s="37"/>
      <c r="T153" s="39">
        <v>0.66282420749279536</v>
      </c>
      <c r="U153" s="38" t="s">
        <v>77</v>
      </c>
      <c r="V153" s="39">
        <v>0.60686015831134565</v>
      </c>
      <c r="W153" s="40"/>
      <c r="X153" s="39">
        <v>0.59024390243902436</v>
      </c>
      <c r="Y153" s="40"/>
      <c r="Z153" s="39">
        <v>0.57666666666666666</v>
      </c>
      <c r="AA153" s="40"/>
      <c r="AB153" s="41">
        <v>0.66966966966966968</v>
      </c>
      <c r="AC153" s="38" t="s">
        <v>78</v>
      </c>
      <c r="AD153" s="41">
        <v>0.62358276643990929</v>
      </c>
      <c r="AE153" s="42"/>
      <c r="AF153" s="41">
        <v>0.60285714285714287</v>
      </c>
      <c r="AG153" s="42"/>
      <c r="AH153" s="41">
        <v>0.56097560975609762</v>
      </c>
      <c r="AI153" s="42"/>
      <c r="AJ153" s="43">
        <v>0.55327868852459017</v>
      </c>
      <c r="AK153" s="44"/>
      <c r="AL153" s="43">
        <v>0.62146422628951747</v>
      </c>
      <c r="AM153" s="38" t="s">
        <v>178</v>
      </c>
      <c r="AN153" s="45">
        <v>0.60789844851904096</v>
      </c>
      <c r="AO153" s="46"/>
      <c r="AP153" s="45">
        <v>0.62820512820512819</v>
      </c>
      <c r="AQ153" s="46"/>
      <c r="AR153" s="45">
        <v>0.62068965517241381</v>
      </c>
      <c r="AS153" s="46"/>
      <c r="AT153" s="45">
        <v>0.5</v>
      </c>
      <c r="AU153" s="46"/>
      <c r="AV153" s="47">
        <v>0.42857142857142855</v>
      </c>
      <c r="AW153" s="48"/>
      <c r="AX153" s="47">
        <v>0.61608894702419881</v>
      </c>
      <c r="AY153" s="38" t="s">
        <v>107</v>
      </c>
      <c r="AZ153" s="49">
        <v>0.59493670886075944</v>
      </c>
      <c r="BA153" s="50"/>
      <c r="BB153" s="49">
        <v>0.58333333333333337</v>
      </c>
      <c r="BC153" s="50"/>
      <c r="BD153" s="49">
        <v>0.61355311355311359</v>
      </c>
      <c r="BE153" s="50"/>
    </row>
    <row r="154" spans="1:57" ht="20" x14ac:dyDescent="0.25">
      <c r="A154" s="3" t="s">
        <v>73</v>
      </c>
      <c r="B154" s="127"/>
      <c r="C154" s="121" t="s">
        <v>169</v>
      </c>
      <c r="D154" s="23">
        <v>0.78290282902829045</v>
      </c>
      <c r="E154" s="51"/>
      <c r="F154" s="24">
        <v>0.77595628415300544</v>
      </c>
      <c r="G154" s="52"/>
      <c r="H154" s="24">
        <v>0.78501228501228515</v>
      </c>
      <c r="I154" s="52"/>
      <c r="J154" s="25">
        <v>0.82786885245901654</v>
      </c>
      <c r="K154" s="38" t="s">
        <v>179</v>
      </c>
      <c r="L154" s="25">
        <v>0.76857749469214443</v>
      </c>
      <c r="M154" s="53"/>
      <c r="N154" s="25">
        <v>0.75830815709969779</v>
      </c>
      <c r="O154" s="53"/>
      <c r="P154" s="25">
        <v>0.71111111111111114</v>
      </c>
      <c r="Q154" s="53"/>
      <c r="R154" s="25">
        <v>0.7678571428571429</v>
      </c>
      <c r="S154" s="53"/>
      <c r="T154" s="26">
        <v>0.73487031700288197</v>
      </c>
      <c r="U154" s="54"/>
      <c r="V154" s="26">
        <v>0.74670184696569919</v>
      </c>
      <c r="W154" s="54"/>
      <c r="X154" s="26">
        <v>0.79512195121951212</v>
      </c>
      <c r="Y154" s="54"/>
      <c r="Z154" s="26">
        <v>0.83</v>
      </c>
      <c r="AA154" s="38" t="s">
        <v>92</v>
      </c>
      <c r="AB154" s="27">
        <v>0.78378378378378388</v>
      </c>
      <c r="AC154" s="55"/>
      <c r="AD154" s="27">
        <v>0.76417233560090703</v>
      </c>
      <c r="AE154" s="55"/>
      <c r="AF154" s="27">
        <v>0.78857142857142859</v>
      </c>
      <c r="AG154" s="55"/>
      <c r="AH154" s="27">
        <v>0.79268292682926811</v>
      </c>
      <c r="AI154" s="55"/>
      <c r="AJ154" s="28">
        <v>0.74590163934426235</v>
      </c>
      <c r="AK154" s="56"/>
      <c r="AL154" s="28">
        <v>0.78535773710482526</v>
      </c>
      <c r="AM154" s="56"/>
      <c r="AN154" s="29">
        <v>0.7842031029619182</v>
      </c>
      <c r="AO154" s="57"/>
      <c r="AP154" s="29">
        <v>0.78205128205128205</v>
      </c>
      <c r="AQ154" s="57"/>
      <c r="AR154" s="29">
        <v>0.72413793103448276</v>
      </c>
      <c r="AS154" s="57"/>
      <c r="AT154" s="29">
        <v>0.5</v>
      </c>
      <c r="AU154" s="57"/>
      <c r="AV154" s="30">
        <v>0.55102040816326525</v>
      </c>
      <c r="AW154" s="58"/>
      <c r="AX154" s="30">
        <v>0.78875081752779597</v>
      </c>
      <c r="AY154" s="38" t="s">
        <v>107</v>
      </c>
      <c r="AZ154" s="31">
        <v>0.740506329113924</v>
      </c>
      <c r="BA154" s="59"/>
      <c r="BB154" s="31">
        <v>0.80555555555555547</v>
      </c>
      <c r="BC154" s="59"/>
      <c r="BD154" s="31">
        <v>0.78846153846153844</v>
      </c>
      <c r="BE154" s="59"/>
    </row>
    <row r="155" spans="1:57" ht="20" x14ac:dyDescent="0.25">
      <c r="A155" s="3" t="s">
        <v>73</v>
      </c>
      <c r="B155" s="127"/>
      <c r="C155" s="121" t="s">
        <v>171</v>
      </c>
      <c r="D155" s="32">
        <v>0.92619926199262004</v>
      </c>
      <c r="E155" s="33"/>
      <c r="F155" s="34">
        <v>0.92076502732240428</v>
      </c>
      <c r="G155" s="35"/>
      <c r="H155" s="34">
        <v>0.92874692874692877</v>
      </c>
      <c r="I155" s="35"/>
      <c r="J155" s="36">
        <v>0.96106557377049184</v>
      </c>
      <c r="K155" s="38" t="s">
        <v>105</v>
      </c>
      <c r="L155" s="36">
        <v>0.91932059447983028</v>
      </c>
      <c r="M155" s="37"/>
      <c r="N155" s="36">
        <v>0.90634441087613293</v>
      </c>
      <c r="O155" s="37"/>
      <c r="P155" s="36">
        <v>0.88888888888888884</v>
      </c>
      <c r="Q155" s="37"/>
      <c r="R155" s="36">
        <v>0.90178571428571419</v>
      </c>
      <c r="S155" s="37"/>
      <c r="T155" s="39">
        <v>0.91066282420749278</v>
      </c>
      <c r="U155" s="40"/>
      <c r="V155" s="39">
        <v>0.91820580474934033</v>
      </c>
      <c r="W155" s="40"/>
      <c r="X155" s="39">
        <v>0.94878048780487811</v>
      </c>
      <c r="Y155" s="38" t="s">
        <v>91</v>
      </c>
      <c r="Z155" s="39">
        <v>0.92</v>
      </c>
      <c r="AA155" s="40"/>
      <c r="AB155" s="41">
        <v>0.93693693693693691</v>
      </c>
      <c r="AC155" s="42"/>
      <c r="AD155" s="41">
        <v>0.92743764172335597</v>
      </c>
      <c r="AE155" s="42"/>
      <c r="AF155" s="41">
        <v>0.91714285714285693</v>
      </c>
      <c r="AG155" s="42"/>
      <c r="AH155" s="41">
        <v>0.92479674796747968</v>
      </c>
      <c r="AI155" s="42"/>
      <c r="AJ155" s="43">
        <v>0.90163934426229508</v>
      </c>
      <c r="AK155" s="44"/>
      <c r="AL155" s="43">
        <v>0.92845257903494172</v>
      </c>
      <c r="AM155" s="44"/>
      <c r="AN155" s="45">
        <v>0.92595204513399154</v>
      </c>
      <c r="AO155" s="46"/>
      <c r="AP155" s="45">
        <v>0.88461538461538469</v>
      </c>
      <c r="AQ155" s="46"/>
      <c r="AR155" s="45">
        <v>0.93103448275862066</v>
      </c>
      <c r="AS155" s="46"/>
      <c r="AT155" s="45">
        <v>0.75</v>
      </c>
      <c r="AU155" s="46"/>
      <c r="AV155" s="47">
        <v>0.81632653061224492</v>
      </c>
      <c r="AW155" s="48"/>
      <c r="AX155" s="47">
        <v>0.92936559843034661</v>
      </c>
      <c r="AY155" s="38" t="s">
        <v>107</v>
      </c>
      <c r="AZ155" s="49">
        <v>0.89556962025316444</v>
      </c>
      <c r="BA155" s="50"/>
      <c r="BB155" s="49">
        <v>0.94444444444444453</v>
      </c>
      <c r="BC155" s="50"/>
      <c r="BD155" s="49">
        <v>0.93498168498168499</v>
      </c>
      <c r="BE155" s="38" t="s">
        <v>103</v>
      </c>
    </row>
    <row r="156" spans="1:57" ht="12.5" x14ac:dyDescent="0.25">
      <c r="A156" s="3" t="s">
        <v>73</v>
      </c>
      <c r="B156" s="127"/>
      <c r="C156" s="121" t="s">
        <v>172</v>
      </c>
      <c r="D156" s="23">
        <v>0.80073800738007372</v>
      </c>
      <c r="E156" s="51"/>
      <c r="F156" s="24">
        <v>0.80737704918032771</v>
      </c>
      <c r="G156" s="52"/>
      <c r="H156" s="24">
        <v>0.78992628992628988</v>
      </c>
      <c r="I156" s="52"/>
      <c r="J156" s="25">
        <v>0.84221311475409844</v>
      </c>
      <c r="K156" s="38" t="s">
        <v>180</v>
      </c>
      <c r="L156" s="25">
        <v>0.80679405520169856</v>
      </c>
      <c r="M156" s="53"/>
      <c r="N156" s="25">
        <v>0.76132930513595165</v>
      </c>
      <c r="O156" s="53"/>
      <c r="P156" s="25">
        <v>0.73333333333333328</v>
      </c>
      <c r="Q156" s="53"/>
      <c r="R156" s="25">
        <v>0.7321428571428571</v>
      </c>
      <c r="S156" s="53"/>
      <c r="T156" s="26">
        <v>0.78097982708933733</v>
      </c>
      <c r="U156" s="54"/>
      <c r="V156" s="26">
        <v>0.770448548812665</v>
      </c>
      <c r="W156" s="54"/>
      <c r="X156" s="26">
        <v>0.81951219512195139</v>
      </c>
      <c r="Y156" s="54"/>
      <c r="Z156" s="26">
        <v>0.81</v>
      </c>
      <c r="AA156" s="54"/>
      <c r="AB156" s="27">
        <v>0.80480480480480476</v>
      </c>
      <c r="AC156" s="55"/>
      <c r="AD156" s="27">
        <v>0.78911564625850317</v>
      </c>
      <c r="AE156" s="55"/>
      <c r="AF156" s="27">
        <v>0.77428571428571435</v>
      </c>
      <c r="AG156" s="55"/>
      <c r="AH156" s="27">
        <v>0.82723577235772372</v>
      </c>
      <c r="AI156" s="55"/>
      <c r="AJ156" s="28">
        <v>0.79098360655737709</v>
      </c>
      <c r="AK156" s="56"/>
      <c r="AL156" s="28">
        <v>0.79284525790349425</v>
      </c>
      <c r="AM156" s="56"/>
      <c r="AN156" s="29">
        <v>0.80112834978843439</v>
      </c>
      <c r="AO156" s="57"/>
      <c r="AP156" s="29">
        <v>0.78205128205128205</v>
      </c>
      <c r="AQ156" s="57"/>
      <c r="AR156" s="29">
        <v>0.75862068965517238</v>
      </c>
      <c r="AS156" s="57"/>
      <c r="AT156" s="29">
        <v>0.75</v>
      </c>
      <c r="AU156" s="57"/>
      <c r="AV156" s="30">
        <v>0.69387755102040816</v>
      </c>
      <c r="AW156" s="58"/>
      <c r="AX156" s="30">
        <v>0.80313930673642908</v>
      </c>
      <c r="AY156" s="58"/>
      <c r="AZ156" s="31">
        <v>0.79113924050632933</v>
      </c>
      <c r="BA156" s="59"/>
      <c r="BB156" s="31">
        <v>0.80555555555555547</v>
      </c>
      <c r="BC156" s="59"/>
      <c r="BD156" s="31">
        <v>0.79945054945054939</v>
      </c>
      <c r="BE156" s="59"/>
    </row>
    <row r="157" spans="1:57" ht="12.5" x14ac:dyDescent="0.25">
      <c r="A157" s="3" t="s">
        <v>73</v>
      </c>
      <c r="B157" s="127"/>
      <c r="C157" s="121" t="s">
        <v>173</v>
      </c>
      <c r="D157" s="32">
        <v>0.98892988929889292</v>
      </c>
      <c r="E157" s="33"/>
      <c r="F157" s="34">
        <v>0.98770491803278693</v>
      </c>
      <c r="G157" s="35"/>
      <c r="H157" s="34">
        <v>0.9901719901719902</v>
      </c>
      <c r="I157" s="35"/>
      <c r="J157" s="36">
        <v>0.99795081967213117</v>
      </c>
      <c r="K157" s="38" t="s">
        <v>181</v>
      </c>
      <c r="L157" s="36">
        <v>0.98513800424628462</v>
      </c>
      <c r="M157" s="37"/>
      <c r="N157" s="36">
        <v>0.99395770392749261</v>
      </c>
      <c r="O157" s="37"/>
      <c r="P157" s="36">
        <v>0.97777777777777775</v>
      </c>
      <c r="Q157" s="37"/>
      <c r="R157" s="36">
        <v>0.9553571428571429</v>
      </c>
      <c r="S157" s="37"/>
      <c r="T157" s="39">
        <v>0.97694524495677237</v>
      </c>
      <c r="U157" s="40"/>
      <c r="V157" s="39">
        <v>0.98680738786279676</v>
      </c>
      <c r="W157" s="40"/>
      <c r="X157" s="39">
        <v>0.99024390243902449</v>
      </c>
      <c r="Y157" s="40"/>
      <c r="Z157" s="39">
        <v>0.9966666666666667</v>
      </c>
      <c r="AA157" s="38" t="s">
        <v>91</v>
      </c>
      <c r="AB157" s="41">
        <v>0.98798798798798804</v>
      </c>
      <c r="AC157" s="42"/>
      <c r="AD157" s="41">
        <v>0.99092970521541957</v>
      </c>
      <c r="AE157" s="42"/>
      <c r="AF157" s="41">
        <v>0.98</v>
      </c>
      <c r="AG157" s="42"/>
      <c r="AH157" s="41">
        <v>0.99390243902439024</v>
      </c>
      <c r="AI157" s="42"/>
      <c r="AJ157" s="43">
        <v>0.97950819672131151</v>
      </c>
      <c r="AK157" s="44"/>
      <c r="AL157" s="43">
        <v>0.99001663893510827</v>
      </c>
      <c r="AM157" s="44"/>
      <c r="AN157" s="45">
        <v>0.99012693935119889</v>
      </c>
      <c r="AO157" s="46"/>
      <c r="AP157" s="45">
        <v>0.97435897435897445</v>
      </c>
      <c r="AQ157" s="46"/>
      <c r="AR157" s="45">
        <v>0.96551724137931028</v>
      </c>
      <c r="AS157" s="46"/>
      <c r="AT157" s="45">
        <v>0.875</v>
      </c>
      <c r="AU157" s="46"/>
      <c r="AV157" s="47">
        <v>0.95918367346938771</v>
      </c>
      <c r="AW157" s="48"/>
      <c r="AX157" s="47">
        <v>0.98953564421190321</v>
      </c>
      <c r="AY157" s="48"/>
      <c r="AZ157" s="49">
        <v>0.98734177215189867</v>
      </c>
      <c r="BA157" s="50"/>
      <c r="BB157" s="49">
        <v>0.9722222222222221</v>
      </c>
      <c r="BC157" s="50"/>
      <c r="BD157" s="49">
        <v>0.98901098901098916</v>
      </c>
      <c r="BE157" s="50"/>
    </row>
    <row r="158" spans="1:57" ht="12.5" x14ac:dyDescent="0.25">
      <c r="A158" s="3" t="s">
        <v>108</v>
      </c>
      <c r="B158" s="127"/>
      <c r="C158" s="126" t="s">
        <v>109</v>
      </c>
      <c r="D158" s="6" t="s">
        <v>110</v>
      </c>
      <c r="E158" s="6"/>
      <c r="F158" s="8" t="s">
        <v>110</v>
      </c>
      <c r="G158" s="8"/>
      <c r="H158" s="8" t="s">
        <v>110</v>
      </c>
      <c r="I158" s="8"/>
      <c r="J158" s="10" t="s">
        <v>110</v>
      </c>
      <c r="K158" s="10"/>
      <c r="L158" s="10" t="s">
        <v>110</v>
      </c>
      <c r="M158" s="10"/>
      <c r="N158" s="10" t="s">
        <v>110</v>
      </c>
      <c r="O158" s="10"/>
      <c r="P158" s="10" t="s">
        <v>110</v>
      </c>
      <c r="Q158" s="10"/>
      <c r="R158" s="10" t="s">
        <v>110</v>
      </c>
      <c r="S158" s="10"/>
      <c r="T158" s="12" t="s">
        <v>110</v>
      </c>
      <c r="U158" s="12"/>
      <c r="V158" s="12" t="s">
        <v>110</v>
      </c>
      <c r="W158" s="12"/>
      <c r="X158" s="12" t="s">
        <v>110</v>
      </c>
      <c r="Y158" s="12"/>
      <c r="Z158" s="12" t="s">
        <v>110</v>
      </c>
      <c r="AA158" s="12"/>
      <c r="AB158" s="14" t="s">
        <v>110</v>
      </c>
      <c r="AC158" s="14"/>
      <c r="AD158" s="14" t="s">
        <v>110</v>
      </c>
      <c r="AE158" s="14"/>
      <c r="AF158" s="14" t="s">
        <v>110</v>
      </c>
      <c r="AG158" s="14"/>
      <c r="AH158" s="14" t="s">
        <v>110</v>
      </c>
      <c r="AI158" s="14"/>
      <c r="AJ158" s="16" t="s">
        <v>110</v>
      </c>
      <c r="AK158" s="16"/>
      <c r="AL158" s="16" t="s">
        <v>110</v>
      </c>
      <c r="AM158" s="16"/>
      <c r="AN158" s="18" t="s">
        <v>110</v>
      </c>
      <c r="AO158" s="18"/>
      <c r="AP158" s="18" t="s">
        <v>110</v>
      </c>
      <c r="AQ158" s="18"/>
      <c r="AR158" s="18" t="s">
        <v>110</v>
      </c>
      <c r="AS158" s="18"/>
      <c r="AT158" s="18" t="s">
        <v>110</v>
      </c>
      <c r="AU158" s="18"/>
      <c r="AV158" s="20" t="s">
        <v>110</v>
      </c>
      <c r="AW158" s="20"/>
      <c r="AX158" s="20" t="s">
        <v>110</v>
      </c>
      <c r="AY158" s="20"/>
      <c r="AZ158" s="22" t="s">
        <v>110</v>
      </c>
      <c r="BA158" s="22"/>
      <c r="BB158" s="22" t="s">
        <v>110</v>
      </c>
      <c r="BC158" s="22"/>
      <c r="BD158" s="22" t="s">
        <v>110</v>
      </c>
      <c r="BE158" s="22"/>
    </row>
    <row r="159" spans="1:57" ht="12.5" x14ac:dyDescent="0.25">
      <c r="A159" s="3" t="s">
        <v>108</v>
      </c>
      <c r="B159" s="127"/>
      <c r="C159" s="126"/>
      <c r="D159" s="6"/>
      <c r="E159" s="6"/>
      <c r="F159" s="8"/>
      <c r="G159" s="8"/>
      <c r="H159" s="8"/>
      <c r="I159" s="8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2"/>
      <c r="U159" s="12"/>
      <c r="V159" s="12"/>
      <c r="W159" s="12"/>
      <c r="X159" s="12"/>
      <c r="Y159" s="12"/>
      <c r="Z159" s="12"/>
      <c r="AA159" s="12"/>
      <c r="AB159" s="14"/>
      <c r="AC159" s="14"/>
      <c r="AD159" s="14"/>
      <c r="AE159" s="14"/>
      <c r="AF159" s="14"/>
      <c r="AG159" s="14"/>
      <c r="AH159" s="14"/>
      <c r="AI159" s="14"/>
      <c r="AJ159" s="16"/>
      <c r="AK159" s="16"/>
      <c r="AL159" s="16"/>
      <c r="AM159" s="16"/>
      <c r="AN159" s="18"/>
      <c r="AO159" s="18"/>
      <c r="AP159" s="18"/>
      <c r="AQ159" s="18"/>
      <c r="AR159" s="18"/>
      <c r="AS159" s="18"/>
      <c r="AT159" s="18"/>
      <c r="AU159" s="18"/>
      <c r="AV159" s="20"/>
      <c r="AW159" s="20"/>
      <c r="AX159" s="20"/>
      <c r="AY159" s="20"/>
      <c r="AZ159" s="22"/>
      <c r="BA159" s="22"/>
      <c r="BB159" s="22"/>
      <c r="BC159" s="22"/>
      <c r="BD159" s="22"/>
      <c r="BE159" s="22"/>
    </row>
    <row r="160" spans="1:57" ht="12.5" x14ac:dyDescent="0.25">
      <c r="A160" s="3" t="s">
        <v>111</v>
      </c>
      <c r="B160" s="128" t="s">
        <v>112</v>
      </c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  <c r="AA160" s="129"/>
      <c r="AB160" s="129"/>
      <c r="AC160" s="129"/>
      <c r="AD160" s="129"/>
    </row>
    <row r="161" spans="1:30" ht="12.5" x14ac:dyDescent="0.25">
      <c r="A161" s="3" t="s">
        <v>111</v>
      </c>
      <c r="B161" s="128" t="s">
        <v>113</v>
      </c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</row>
    <row r="162" spans="1:30" ht="12.5" x14ac:dyDescent="0.25">
      <c r="A162" s="3" t="s">
        <v>111</v>
      </c>
      <c r="B162" s="128" t="s">
        <v>114</v>
      </c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</row>
    <row r="163" spans="1:30" ht="12.5" x14ac:dyDescent="0.25">
      <c r="A163" s="3" t="s">
        <v>115</v>
      </c>
      <c r="B163" s="130" t="s">
        <v>182</v>
      </c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</row>
  </sheetData>
  <mergeCells count="125">
    <mergeCell ref="AZ2:BE2"/>
    <mergeCell ref="F3:I3"/>
    <mergeCell ref="J3:S3"/>
    <mergeCell ref="AJ3:AM3"/>
    <mergeCell ref="AN3:AU3"/>
    <mergeCell ref="AV3:AY3"/>
    <mergeCell ref="C7:C8"/>
    <mergeCell ref="C17:C18"/>
    <mergeCell ref="B7:B18"/>
    <mergeCell ref="F2:I2"/>
    <mergeCell ref="J2:S2"/>
    <mergeCell ref="T2:AA2"/>
    <mergeCell ref="AB2:AI2"/>
    <mergeCell ref="AJ2:AM2"/>
    <mergeCell ref="AN2:AU2"/>
    <mergeCell ref="AV2:AY2"/>
    <mergeCell ref="B19:AD19"/>
    <mergeCell ref="B20:AD20"/>
    <mergeCell ref="B21:AD21"/>
    <mergeCell ref="B22:AD22"/>
    <mergeCell ref="B24:AD24"/>
    <mergeCell ref="F29:I29"/>
    <mergeCell ref="J29:S29"/>
    <mergeCell ref="T29:AA29"/>
    <mergeCell ref="AB29:AI29"/>
    <mergeCell ref="AJ29:AM29"/>
    <mergeCell ref="AN29:AU29"/>
    <mergeCell ref="AV29:AY29"/>
    <mergeCell ref="AZ29:BE29"/>
    <mergeCell ref="F30:I30"/>
    <mergeCell ref="J30:S30"/>
    <mergeCell ref="AJ30:AM30"/>
    <mergeCell ref="AN30:AU30"/>
    <mergeCell ref="AV30:AY30"/>
    <mergeCell ref="C34:C35"/>
    <mergeCell ref="C43:C44"/>
    <mergeCell ref="B34:B44"/>
    <mergeCell ref="B45:AD45"/>
    <mergeCell ref="B46:AD46"/>
    <mergeCell ref="B47:AD47"/>
    <mergeCell ref="B48:AD48"/>
    <mergeCell ref="B50:AD50"/>
    <mergeCell ref="F55:I55"/>
    <mergeCell ref="J55:S55"/>
    <mergeCell ref="T55:AA55"/>
    <mergeCell ref="AB55:AI55"/>
    <mergeCell ref="AJ55:AM55"/>
    <mergeCell ref="AN55:AU55"/>
    <mergeCell ref="AV55:AY55"/>
    <mergeCell ref="AZ55:BE55"/>
    <mergeCell ref="F56:I56"/>
    <mergeCell ref="J56:S56"/>
    <mergeCell ref="AJ56:AM56"/>
    <mergeCell ref="AN56:AU56"/>
    <mergeCell ref="AV56:AY56"/>
    <mergeCell ref="C60:C61"/>
    <mergeCell ref="C74:C75"/>
    <mergeCell ref="B60:B75"/>
    <mergeCell ref="B76:AD76"/>
    <mergeCell ref="B77:AD77"/>
    <mergeCell ref="B78:AD78"/>
    <mergeCell ref="B79:AD79"/>
    <mergeCell ref="B81:AD81"/>
    <mergeCell ref="F86:I86"/>
    <mergeCell ref="J86:S86"/>
    <mergeCell ref="T86:AA86"/>
    <mergeCell ref="AB86:AI86"/>
    <mergeCell ref="AJ86:AM86"/>
    <mergeCell ref="AN86:AU86"/>
    <mergeCell ref="AV86:AY86"/>
    <mergeCell ref="AZ86:BE86"/>
    <mergeCell ref="F87:I87"/>
    <mergeCell ref="J87:S87"/>
    <mergeCell ref="AJ87:AM87"/>
    <mergeCell ref="AN87:AU87"/>
    <mergeCell ref="AV87:AY87"/>
    <mergeCell ref="C91:C92"/>
    <mergeCell ref="C102:C103"/>
    <mergeCell ref="B91:B103"/>
    <mergeCell ref="B104:AD104"/>
    <mergeCell ref="B105:AD105"/>
    <mergeCell ref="B106:AD106"/>
    <mergeCell ref="B107:AD107"/>
    <mergeCell ref="B109:AD109"/>
    <mergeCell ref="F114:I114"/>
    <mergeCell ref="J114:S114"/>
    <mergeCell ref="T114:AA114"/>
    <mergeCell ref="AB114:AI114"/>
    <mergeCell ref="AJ114:AM114"/>
    <mergeCell ref="AN114:AU114"/>
    <mergeCell ref="AV114:AY114"/>
    <mergeCell ref="AZ114:BE114"/>
    <mergeCell ref="F115:I115"/>
    <mergeCell ref="J115:S115"/>
    <mergeCell ref="AJ115:AM115"/>
    <mergeCell ref="AN115:AU115"/>
    <mergeCell ref="AV115:AY115"/>
    <mergeCell ref="B119:B131"/>
    <mergeCell ref="B132:AD132"/>
    <mergeCell ref="B133:AD133"/>
    <mergeCell ref="B134:AD134"/>
    <mergeCell ref="B135:AD135"/>
    <mergeCell ref="B137:AD137"/>
    <mergeCell ref="F142:I142"/>
    <mergeCell ref="J142:S142"/>
    <mergeCell ref="T142:AA142"/>
    <mergeCell ref="AB142:AI142"/>
    <mergeCell ref="AV142:AY142"/>
    <mergeCell ref="AZ142:BE142"/>
    <mergeCell ref="F143:I143"/>
    <mergeCell ref="J143:S143"/>
    <mergeCell ref="AJ143:AM143"/>
    <mergeCell ref="AN143:AU143"/>
    <mergeCell ref="AV143:AY143"/>
    <mergeCell ref="C119:C120"/>
    <mergeCell ref="C130:C131"/>
    <mergeCell ref="C147:C148"/>
    <mergeCell ref="C158:C159"/>
    <mergeCell ref="B147:B159"/>
    <mergeCell ref="B160:AD160"/>
    <mergeCell ref="B161:AD161"/>
    <mergeCell ref="B162:AD162"/>
    <mergeCell ref="B163:AD163"/>
    <mergeCell ref="AJ142:AM142"/>
    <mergeCell ref="AN142:AU142"/>
  </mergeCells>
  <phoneticPr fontId="0" type="noConversion"/>
  <pageMargins left="0.75" right="0.75" top="1" bottom="1" header="0.5" footer="0.5"/>
  <pageSetup orientation="portrait"/>
  <headerFooter alignWithMargins="0"/>
  <rowBreaks count="7" manualBreakCount="7">
    <brk id="21" max="16383" man="1"/>
    <brk id="47" max="16383" man="1"/>
    <brk id="70" max="16383" man="1"/>
    <brk id="78" max="16383" man="1"/>
    <brk id="106" max="16383" man="1"/>
    <brk id="134" max="16383" man="1"/>
    <brk id="1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F3B28-A01C-4063-9A0A-AC9CECCB7EF2}">
  <dimension ref="A2:K69"/>
  <sheetViews>
    <sheetView tabSelected="1" topLeftCell="A57" workbookViewId="0">
      <selection activeCell="C63" sqref="C63"/>
    </sheetView>
  </sheetViews>
  <sheetFormatPr defaultColWidth="8.7265625" defaultRowHeight="14" x14ac:dyDescent="0.3"/>
  <cols>
    <col min="1" max="1" width="43.26953125" style="105" bestFit="1" customWidth="1"/>
    <col min="2" max="2" width="21.54296875" style="99" bestFit="1" customWidth="1"/>
    <col min="3" max="3" width="7.453125" style="107" bestFit="1" customWidth="1"/>
    <col min="4" max="4" width="8.7265625" style="99"/>
    <col min="5" max="5" width="9.1796875" style="99" bestFit="1" customWidth="1"/>
    <col min="6" max="16384" width="8.7265625" style="99"/>
  </cols>
  <sheetData>
    <row r="2" spans="1:3" x14ac:dyDescent="0.3">
      <c r="C2" s="112" t="s">
        <v>17</v>
      </c>
    </row>
    <row r="3" spans="1:3" x14ac:dyDescent="0.3">
      <c r="A3" s="103" t="s">
        <v>183</v>
      </c>
      <c r="B3" s="121" t="s">
        <v>17</v>
      </c>
      <c r="C3" s="111">
        <v>1616</v>
      </c>
    </row>
    <row r="4" spans="1:3" x14ac:dyDescent="0.3">
      <c r="A4" s="103"/>
      <c r="B4" s="121" t="s">
        <v>184</v>
      </c>
      <c r="C4" s="108">
        <v>1E-3</v>
      </c>
    </row>
    <row r="5" spans="1:3" x14ac:dyDescent="0.3">
      <c r="A5" s="103"/>
      <c r="B5" s="121" t="s">
        <v>185</v>
      </c>
      <c r="C5" s="109">
        <v>0.01</v>
      </c>
    </row>
    <row r="6" spans="1:3" x14ac:dyDescent="0.3">
      <c r="A6" s="103"/>
      <c r="B6" s="121" t="s">
        <v>186</v>
      </c>
      <c r="C6" s="110">
        <v>0.19</v>
      </c>
    </row>
    <row r="7" spans="1:3" x14ac:dyDescent="0.3">
      <c r="A7" s="103"/>
      <c r="B7" s="121" t="s">
        <v>187</v>
      </c>
      <c r="C7" s="109">
        <v>0.27</v>
      </c>
    </row>
    <row r="8" spans="1:3" x14ac:dyDescent="0.3">
      <c r="A8" s="103"/>
      <c r="B8" s="121" t="s">
        <v>188</v>
      </c>
      <c r="C8" s="110">
        <v>0.22</v>
      </c>
    </row>
    <row r="9" spans="1:3" x14ac:dyDescent="0.3">
      <c r="A9" s="103"/>
      <c r="B9" s="121" t="s">
        <v>189</v>
      </c>
      <c r="C9" s="109">
        <v>0.14000000000000001</v>
      </c>
    </row>
    <row r="10" spans="1:3" x14ac:dyDescent="0.3">
      <c r="A10" s="103"/>
      <c r="B10" s="121" t="s">
        <v>190</v>
      </c>
      <c r="C10" s="110">
        <v>0.11</v>
      </c>
    </row>
    <row r="11" spans="1:3" x14ac:dyDescent="0.3">
      <c r="A11" s="103"/>
      <c r="B11" s="121" t="s">
        <v>191</v>
      </c>
      <c r="C11" s="109">
        <v>0.05</v>
      </c>
    </row>
    <row r="12" spans="1:3" x14ac:dyDescent="0.3">
      <c r="A12" s="103"/>
      <c r="B12" s="121" t="s">
        <v>192</v>
      </c>
      <c r="C12" s="113">
        <v>38.1</v>
      </c>
    </row>
    <row r="13" spans="1:3" ht="14.5" x14ac:dyDescent="0.35">
      <c r="A13" s="115" t="s">
        <v>42</v>
      </c>
      <c r="B13" s="100" t="s">
        <v>42</v>
      </c>
      <c r="C13" s="134"/>
    </row>
    <row r="14" spans="1:3" ht="14.5" x14ac:dyDescent="0.35">
      <c r="A14" s="115" t="s">
        <v>42</v>
      </c>
      <c r="B14" s="100" t="s">
        <v>42</v>
      </c>
      <c r="C14" s="134"/>
    </row>
    <row r="15" spans="1:3" x14ac:dyDescent="0.3">
      <c r="A15" s="103" t="s">
        <v>193</v>
      </c>
      <c r="B15" s="121" t="s">
        <v>17</v>
      </c>
      <c r="C15" s="111">
        <v>1533</v>
      </c>
    </row>
    <row r="16" spans="1:3" x14ac:dyDescent="0.3">
      <c r="A16" s="103"/>
      <c r="B16" s="121" t="s">
        <v>35</v>
      </c>
      <c r="C16" s="110">
        <v>0.92</v>
      </c>
    </row>
    <row r="17" spans="1:3" x14ac:dyDescent="0.3">
      <c r="A17" s="103"/>
      <c r="B17" s="121" t="s">
        <v>36</v>
      </c>
      <c r="C17" s="109">
        <v>0.05</v>
      </c>
    </row>
    <row r="18" spans="1:3" x14ac:dyDescent="0.3">
      <c r="A18" s="103"/>
      <c r="B18" s="121" t="s">
        <v>194</v>
      </c>
      <c r="C18" s="110">
        <v>0.02</v>
      </c>
    </row>
    <row r="19" spans="1:3" x14ac:dyDescent="0.3">
      <c r="A19" s="103"/>
      <c r="B19" s="121" t="s">
        <v>38</v>
      </c>
      <c r="C19" s="109">
        <v>0.01</v>
      </c>
    </row>
    <row r="20" spans="1:3" ht="14.5" x14ac:dyDescent="0.35">
      <c r="A20" s="104"/>
      <c r="B20" s="100"/>
      <c r="C20" s="124"/>
    </row>
    <row r="21" spans="1:3" x14ac:dyDescent="0.3">
      <c r="A21" s="103" t="s">
        <v>7</v>
      </c>
      <c r="B21" s="121" t="s">
        <v>17</v>
      </c>
      <c r="C21" s="111">
        <v>1554</v>
      </c>
    </row>
    <row r="22" spans="1:3" x14ac:dyDescent="0.3">
      <c r="A22" s="103"/>
      <c r="B22" s="121" t="s">
        <v>18</v>
      </c>
      <c r="C22" s="110">
        <v>0.47</v>
      </c>
    </row>
    <row r="23" spans="1:3" x14ac:dyDescent="0.3">
      <c r="A23" s="103"/>
      <c r="B23" s="121" t="s">
        <v>195</v>
      </c>
      <c r="C23" s="109">
        <v>0.51</v>
      </c>
    </row>
    <row r="24" spans="1:3" x14ac:dyDescent="0.3">
      <c r="A24" s="103"/>
      <c r="B24" s="121" t="s">
        <v>196</v>
      </c>
      <c r="C24" s="110">
        <v>0.02</v>
      </c>
    </row>
    <row r="25" spans="1:3" ht="14.5" x14ac:dyDescent="0.35">
      <c r="A25" s="115" t="s">
        <v>42</v>
      </c>
      <c r="B25" s="100" t="s">
        <v>42</v>
      </c>
      <c r="C25" s="134"/>
    </row>
    <row r="26" spans="1:3" ht="14.15" customHeight="1" x14ac:dyDescent="0.35">
      <c r="A26" s="115" t="s">
        <v>42</v>
      </c>
      <c r="B26" s="100" t="s">
        <v>42</v>
      </c>
      <c r="C26" s="134"/>
    </row>
    <row r="27" spans="1:3" x14ac:dyDescent="0.3">
      <c r="A27" s="103" t="s">
        <v>197</v>
      </c>
      <c r="B27" s="121" t="s">
        <v>17</v>
      </c>
      <c r="C27" s="111">
        <v>1446</v>
      </c>
    </row>
    <row r="28" spans="1:3" x14ac:dyDescent="0.3">
      <c r="A28" s="103"/>
      <c r="B28" s="121" t="s">
        <v>33</v>
      </c>
      <c r="C28" s="110">
        <v>0.17</v>
      </c>
    </row>
    <row r="29" spans="1:3" x14ac:dyDescent="0.3">
      <c r="A29" s="103"/>
      <c r="B29" s="121" t="s">
        <v>34</v>
      </c>
      <c r="C29" s="109">
        <v>0.83</v>
      </c>
    </row>
    <row r="32" spans="1:3" x14ac:dyDescent="0.3">
      <c r="A32" s="103" t="s">
        <v>198</v>
      </c>
      <c r="B32" s="121" t="s">
        <v>17</v>
      </c>
      <c r="C32" s="111">
        <v>1436</v>
      </c>
    </row>
    <row r="33" spans="1:11" x14ac:dyDescent="0.3">
      <c r="A33" s="103"/>
      <c r="B33" s="121" t="s">
        <v>199</v>
      </c>
      <c r="C33" s="110">
        <v>0.14000000000000001</v>
      </c>
    </row>
    <row r="34" spans="1:11" x14ac:dyDescent="0.3">
      <c r="A34" s="103"/>
      <c r="B34" s="121" t="s">
        <v>200</v>
      </c>
      <c r="C34" s="109">
        <v>0.05</v>
      </c>
    </row>
    <row r="35" spans="1:11" x14ac:dyDescent="0.3">
      <c r="A35" s="103"/>
      <c r="B35" s="121" t="s">
        <v>201</v>
      </c>
      <c r="C35" s="110">
        <v>0.06</v>
      </c>
    </row>
    <row r="36" spans="1:11" x14ac:dyDescent="0.3">
      <c r="A36" s="103"/>
      <c r="B36" s="121" t="s">
        <v>202</v>
      </c>
      <c r="C36" s="109">
        <v>0.04</v>
      </c>
    </row>
    <row r="37" spans="1:11" x14ac:dyDescent="0.3">
      <c r="A37" s="103"/>
      <c r="B37" s="121" t="s">
        <v>203</v>
      </c>
      <c r="C37" s="110">
        <v>0.08</v>
      </c>
    </row>
    <row r="38" spans="1:11" x14ac:dyDescent="0.3">
      <c r="A38" s="103"/>
      <c r="B38" s="121" t="s">
        <v>204</v>
      </c>
      <c r="C38" s="109">
        <v>0.06</v>
      </c>
    </row>
    <row r="39" spans="1:11" x14ac:dyDescent="0.3">
      <c r="A39" s="103"/>
      <c r="B39" s="121" t="s">
        <v>205</v>
      </c>
      <c r="C39" s="110">
        <v>0.08</v>
      </c>
    </row>
    <row r="40" spans="1:11" ht="18" x14ac:dyDescent="0.3">
      <c r="A40" s="103"/>
      <c r="B40" s="121" t="s">
        <v>206</v>
      </c>
      <c r="C40" s="109">
        <v>0.18</v>
      </c>
      <c r="H40" s="123"/>
      <c r="I40" s="123"/>
      <c r="J40" s="123"/>
      <c r="K40" s="117"/>
    </row>
    <row r="41" spans="1:11" x14ac:dyDescent="0.3">
      <c r="A41" s="103"/>
      <c r="B41" s="121" t="s">
        <v>207</v>
      </c>
      <c r="C41" s="110">
        <v>0.11</v>
      </c>
    </row>
    <row r="42" spans="1:11" x14ac:dyDescent="0.3">
      <c r="A42" s="103"/>
      <c r="B42" s="121" t="s">
        <v>208</v>
      </c>
      <c r="C42" s="109">
        <v>0.21</v>
      </c>
    </row>
    <row r="43" spans="1:11" ht="14.15" customHeight="1" x14ac:dyDescent="0.3">
      <c r="A43" s="103"/>
      <c r="B43" s="121" t="s">
        <v>209</v>
      </c>
      <c r="C43" s="114">
        <v>92500</v>
      </c>
    </row>
    <row r="44" spans="1:11" ht="14.5" customHeight="1" x14ac:dyDescent="0.3">
      <c r="A44" s="103"/>
      <c r="B44" s="121"/>
      <c r="C44" s="114"/>
    </row>
    <row r="45" spans="1:11" ht="14.5" x14ac:dyDescent="0.35">
      <c r="A45" s="135"/>
      <c r="B45" s="100" t="s">
        <v>42</v>
      </c>
      <c r="C45" s="134"/>
    </row>
    <row r="46" spans="1:11" ht="14.5" x14ac:dyDescent="0.35">
      <c r="A46" s="135"/>
      <c r="B46" s="100" t="s">
        <v>42</v>
      </c>
      <c r="C46" s="134"/>
    </row>
    <row r="47" spans="1:11" x14ac:dyDescent="0.3">
      <c r="A47" s="103" t="s">
        <v>3</v>
      </c>
      <c r="B47" s="121" t="s">
        <v>17</v>
      </c>
      <c r="C47" s="111">
        <v>1537</v>
      </c>
    </row>
    <row r="48" spans="1:11" x14ac:dyDescent="0.3">
      <c r="A48" s="103"/>
      <c r="B48" s="121" t="s">
        <v>20</v>
      </c>
      <c r="C48" s="110">
        <v>0.31750162654521796</v>
      </c>
    </row>
    <row r="49" spans="1:8" x14ac:dyDescent="0.3">
      <c r="A49" s="103"/>
      <c r="B49" s="121" t="s">
        <v>21</v>
      </c>
      <c r="C49" s="109">
        <v>0.30644111906310995</v>
      </c>
    </row>
    <row r="50" spans="1:8" x14ac:dyDescent="0.3">
      <c r="A50" s="103"/>
      <c r="B50" s="121" t="s">
        <v>22</v>
      </c>
      <c r="C50" s="110">
        <v>0.21535458685751463</v>
      </c>
    </row>
    <row r="51" spans="1:8" x14ac:dyDescent="0.3">
      <c r="A51" s="103"/>
      <c r="B51" s="121" t="s">
        <v>23</v>
      </c>
      <c r="C51" s="109">
        <v>8.7833441769681192E-2</v>
      </c>
    </row>
    <row r="52" spans="1:8" ht="20" x14ac:dyDescent="0.3">
      <c r="A52" s="103"/>
      <c r="B52" s="121" t="s">
        <v>210</v>
      </c>
      <c r="C52" s="118">
        <v>4.554326610279766E-3</v>
      </c>
    </row>
    <row r="53" spans="1:8" x14ac:dyDescent="0.3">
      <c r="A53" s="103"/>
      <c r="B53" s="121" t="s">
        <v>38</v>
      </c>
      <c r="C53" s="109">
        <v>3.2530904359141181E-2</v>
      </c>
    </row>
    <row r="54" spans="1:8" x14ac:dyDescent="0.3">
      <c r="A54" s="103"/>
      <c r="B54" s="121" t="s">
        <v>211</v>
      </c>
      <c r="C54" s="110">
        <v>3.5783994795055306E-2</v>
      </c>
      <c r="F54" s="125"/>
    </row>
    <row r="55" spans="1:8" ht="14.15" customHeight="1" x14ac:dyDescent="0.35">
      <c r="A55" s="115"/>
      <c r="B55" s="116"/>
      <c r="C55" s="124"/>
    </row>
    <row r="56" spans="1:8" ht="14.15" customHeight="1" x14ac:dyDescent="0.35">
      <c r="A56" s="115"/>
      <c r="B56" s="116"/>
      <c r="C56" s="124"/>
    </row>
    <row r="57" spans="1:8" ht="23" x14ac:dyDescent="0.3">
      <c r="A57" s="103" t="s">
        <v>212</v>
      </c>
      <c r="B57" s="121" t="s">
        <v>17</v>
      </c>
      <c r="C57" s="111">
        <v>1578</v>
      </c>
    </row>
    <row r="58" spans="1:8" x14ac:dyDescent="0.3">
      <c r="A58" s="103"/>
      <c r="B58" s="121" t="s">
        <v>33</v>
      </c>
      <c r="C58" s="110">
        <v>0.03</v>
      </c>
    </row>
    <row r="59" spans="1:8" x14ac:dyDescent="0.3">
      <c r="A59" s="103"/>
      <c r="B59" s="121" t="s">
        <v>34</v>
      </c>
      <c r="C59" s="109">
        <v>0.97</v>
      </c>
    </row>
    <row r="62" spans="1:8" ht="18" x14ac:dyDescent="0.3">
      <c r="A62" s="103" t="s">
        <v>6</v>
      </c>
      <c r="B62" s="121" t="s">
        <v>17</v>
      </c>
      <c r="C62" s="111">
        <v>1444</v>
      </c>
      <c r="E62" s="133"/>
      <c r="F62" s="133"/>
      <c r="G62" s="133"/>
      <c r="H62" s="117"/>
    </row>
    <row r="63" spans="1:8" x14ac:dyDescent="0.3">
      <c r="A63" s="103"/>
      <c r="B63" s="121" t="s">
        <v>213</v>
      </c>
      <c r="C63" s="110">
        <v>0.2188365650969529</v>
      </c>
    </row>
    <row r="64" spans="1:8" x14ac:dyDescent="0.3">
      <c r="A64" s="103"/>
      <c r="B64" s="121" t="s">
        <v>214</v>
      </c>
      <c r="C64" s="109">
        <v>2.6315789473684209E-2</v>
      </c>
    </row>
    <row r="65" spans="1:3" x14ac:dyDescent="0.3">
      <c r="A65" s="103"/>
      <c r="B65" s="121" t="s">
        <v>215</v>
      </c>
      <c r="C65" s="110">
        <v>2.4930747922437674E-2</v>
      </c>
    </row>
    <row r="66" spans="1:3" x14ac:dyDescent="0.3">
      <c r="A66" s="103"/>
      <c r="B66" s="121" t="s">
        <v>216</v>
      </c>
      <c r="C66" s="109">
        <v>1.5235457063711912E-2</v>
      </c>
    </row>
    <row r="67" spans="1:3" x14ac:dyDescent="0.3">
      <c r="A67" s="103"/>
      <c r="B67" s="121" t="s">
        <v>217</v>
      </c>
      <c r="C67" s="110">
        <v>1.4542936288088643E-2</v>
      </c>
    </row>
    <row r="68" spans="1:3" x14ac:dyDescent="0.3">
      <c r="A68" s="103"/>
      <c r="B68" s="121" t="s">
        <v>218</v>
      </c>
      <c r="C68" s="119">
        <v>2.7700831024930748E-3</v>
      </c>
    </row>
    <row r="69" spans="1:3" x14ac:dyDescent="0.3">
      <c r="A69" s="103"/>
      <c r="B69" s="121" t="s">
        <v>219</v>
      </c>
      <c r="C69" s="110">
        <f>0.643+0.035+0.019</f>
        <v>0.69700000000000006</v>
      </c>
    </row>
  </sheetData>
  <sortState xmlns:xlrd2="http://schemas.microsoft.com/office/spreadsheetml/2017/richdata2" ref="B63:C68">
    <sortCondition descending="1" ref="C62:C68"/>
  </sortState>
  <mergeCells count="5">
    <mergeCell ref="E62:G62"/>
    <mergeCell ref="C13:C14"/>
    <mergeCell ref="A45:A46"/>
    <mergeCell ref="C45:C46"/>
    <mergeCell ref="C25:C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46ffe7-f7dd-4fc8-a896-a922b83b3db5" xsi:nil="true"/>
    <lcf76f155ced4ddcb4097134ff3c332f xmlns="c54c97d0-4d39-44f9-8f6c-abfc4694bd8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905F34CD5BD649B42EBA79F7B914D7" ma:contentTypeVersion="15" ma:contentTypeDescription="Create a new document." ma:contentTypeScope="" ma:versionID="db580d259d7b09abdac902455c162e2a">
  <xsd:schema xmlns:xsd="http://www.w3.org/2001/XMLSchema" xmlns:xs="http://www.w3.org/2001/XMLSchema" xmlns:p="http://schemas.microsoft.com/office/2006/metadata/properties" xmlns:ns2="c54c97d0-4d39-44f9-8f6c-abfc4694bd87" xmlns:ns3="ab46ffe7-f7dd-4fc8-a896-a922b83b3db5" targetNamespace="http://schemas.microsoft.com/office/2006/metadata/properties" ma:root="true" ma:fieldsID="4d279f70970785ac1b2abab7c417f92c" ns2:_="" ns3:_="">
    <xsd:import namespace="c54c97d0-4d39-44f9-8f6c-abfc4694bd87"/>
    <xsd:import namespace="ab46ffe7-f7dd-4fc8-a896-a922b83b3d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4c97d0-4d39-44f9-8f6c-abfc4694bd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4a4ed37-70a8-4c45-a22c-d6db4f1a27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6ffe7-f7dd-4fc8-a896-a922b83b3db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1171d65-48ef-4458-a36a-ec66db366d11}" ma:internalName="TaxCatchAll" ma:showField="CatchAllData" ma:web="ab46ffe7-f7dd-4fc8-a896-a922b83b3d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ADB119-64AC-40A3-BCA4-27E26ACAACF9}">
  <ds:schemaRefs>
    <ds:schemaRef ds:uri="http://schemas.microsoft.com/office/2006/metadata/properties"/>
    <ds:schemaRef ds:uri="http://schemas.microsoft.com/office/infopath/2007/PartnerControls"/>
    <ds:schemaRef ds:uri="ab46ffe7-f7dd-4fc8-a896-a922b83b3db5"/>
    <ds:schemaRef ds:uri="c54c97d0-4d39-44f9-8f6c-abfc4694bd87"/>
  </ds:schemaRefs>
</ds:datastoreItem>
</file>

<file path=customXml/itemProps2.xml><?xml version="1.0" encoding="utf-8"?>
<ds:datastoreItem xmlns:ds="http://schemas.openxmlformats.org/officeDocument/2006/customXml" ds:itemID="{C63FE76A-B84D-477A-A877-9D4EBF477B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1579AA-82A7-4680-938D-5450084258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4c97d0-4d39-44f9-8f6c-abfc4694bd87"/>
    <ds:schemaRef ds:uri="ab46ffe7-f7dd-4fc8-a896-a922b83b3d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Street Harassment Survey 2024</vt:lpstr>
      <vt:lpstr>Demographics</vt:lpstr>
      <vt:lpstr>'Street Harassment Survey 2024'!Print_Titles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WinCross</dc:creator>
  <cp:keywords/>
  <dc:description/>
  <cp:lastModifiedBy>Alicia Trost</cp:lastModifiedBy>
  <cp:revision/>
  <dcterms:created xsi:type="dcterms:W3CDTF">2024-11-13T11:27:21Z</dcterms:created>
  <dcterms:modified xsi:type="dcterms:W3CDTF">2024-11-25T23:29:36Z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0x010100B0905F34CD5BD649B42EBA79F7B914D7</vt:lpwstr>
  </property>
  <property fmtid="{D5CDD505-2E9C-101B-9397-08002B2CF9AE}" pid="3" name="MediaServiceImageTags">
    <vt:lpwstr/>
  </property>
</Properties>
</file>