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G:\Planning\2 Access\15 RR projects\SR2B Grant Program\3 Working Documents\00 Application\"/>
    </mc:Choice>
  </mc:AlternateContent>
  <xr:revisionPtr revIDLastSave="0" documentId="13_ncr:1_{31C0B57F-34F7-482E-9527-65BE5C5179A0}" xr6:coauthVersionLast="44" xr6:coauthVersionMax="44" xr10:uidLastSave="{00000000-0000-0000-0000-000000000000}"/>
  <bookViews>
    <workbookView xWindow="31215" yWindow="1110" windowWidth="23970" windowHeight="12870" activeTab="3" xr2:uid="{00000000-000D-0000-FFFF-FFFF00000000}"/>
  </bookViews>
  <sheets>
    <sheet name="a. Cost Estimate" sheetId="1" r:id="rId1"/>
    <sheet name="b. Project Funding" sheetId="2" r:id="rId2"/>
    <sheet name="c. Budget Narrative" sheetId="3" r:id="rId3"/>
    <sheet name="d. Timeline" sheetId="4" r:id="rId4"/>
  </sheets>
  <definedNames>
    <definedName name="_xlnm.Print_Area" localSheetId="0">'a. Cost Estimate'!$A$1:$E$19</definedName>
    <definedName name="_xlnm.Print_Area" localSheetId="1">'b. Project Funding'!$A$1:$I$27</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8" roundtripDataSignature="AMtx7miWrjjRprgFP2WDVkVp9VbtwgSg1Q=="/>
    </ext>
  </extLst>
</workbook>
</file>

<file path=xl/calcChain.xml><?xml version="1.0" encoding="utf-8"?>
<calcChain xmlns="http://schemas.openxmlformats.org/spreadsheetml/2006/main">
  <c r="B22" i="4" l="1"/>
  <c r="C22" i="4"/>
  <c r="D22" i="4"/>
  <c r="B14" i="4" l="1"/>
  <c r="B15" i="4"/>
  <c r="B16" i="4"/>
  <c r="B17" i="4"/>
  <c r="B18" i="4"/>
  <c r="B19" i="4"/>
  <c r="B11" i="4"/>
  <c r="B12" i="4"/>
  <c r="B13" i="4"/>
  <c r="B9" i="4"/>
  <c r="B10" i="4"/>
  <c r="B8" i="4"/>
  <c r="I17" i="2" l="1"/>
  <c r="A1" i="4" l="1"/>
  <c r="A1" i="3"/>
  <c r="I18" i="2"/>
  <c r="I16" i="2"/>
  <c r="I15" i="2"/>
  <c r="I14" i="2"/>
  <c r="I10" i="2"/>
  <c r="I9" i="2"/>
  <c r="I8" i="2"/>
  <c r="I7" i="2"/>
  <c r="A1" i="2"/>
  <c r="E17" i="1"/>
  <c r="I23" i="2" s="1"/>
  <c r="I11" i="2" l="1"/>
  <c r="I19" i="2"/>
  <c r="I25" i="2" s="1"/>
  <c r="I22" i="2" l="1"/>
  <c r="I24" i="2" s="1"/>
</calcChain>
</file>

<file path=xl/sharedStrings.xml><?xml version="1.0" encoding="utf-8"?>
<sst xmlns="http://schemas.openxmlformats.org/spreadsheetml/2006/main" count="140" uniqueCount="70">
  <si>
    <t>Appendix B: Cost Estimate, Funding Plan, Budget Narrative and Schedule</t>
  </si>
  <si>
    <t>c.  Budget Narrative</t>
  </si>
  <si>
    <t>b. Project Funding</t>
  </si>
  <si>
    <t>Existing Funding (Currently Programmed) - all sources</t>
  </si>
  <si>
    <t>Project Phase</t>
  </si>
  <si>
    <t>Estimated Costs</t>
  </si>
  <si>
    <t>Planning/Conceptual Design (PC)</t>
  </si>
  <si>
    <t>Source</t>
  </si>
  <si>
    <t>FY  20/21</t>
  </si>
  <si>
    <t>FY  21/22</t>
  </si>
  <si>
    <t>FY 22/23</t>
  </si>
  <si>
    <t>FY  23/24</t>
  </si>
  <si>
    <t>FY  24/25</t>
  </si>
  <si>
    <t>Totals</t>
  </si>
  <si>
    <t>Environmental Studies (ENV)</t>
  </si>
  <si>
    <t>Final Design - PS&amp;E (PSE)</t>
  </si>
  <si>
    <t xml:space="preserve">Total Estimated Costs:
</t>
  </si>
  <si>
    <t xml:space="preserve">Total Existing Funding:
</t>
  </si>
  <si>
    <t>Proposed Funding (Uncommitted) -  all sources</t>
  </si>
  <si>
    <t>Safe Routes to BART 2019-20 Funding Request</t>
  </si>
  <si>
    <t>CON</t>
  </si>
  <si>
    <t>d. Schedule</t>
  </si>
  <si>
    <t>Note: Fiscal Year (FY) is July 1- June 30</t>
  </si>
  <si>
    <t>Project Title:</t>
  </si>
  <si>
    <t xml:space="preserve">Total Proposed Funding:
</t>
  </si>
  <si>
    <t xml:space="preserve">Applicant: </t>
  </si>
  <si>
    <t>FY 21</t>
  </si>
  <si>
    <t>FY 22</t>
  </si>
  <si>
    <t>FY 23</t>
  </si>
  <si>
    <t>FY 24</t>
  </si>
  <si>
    <t>Milestones</t>
  </si>
  <si>
    <t>Total Cost</t>
  </si>
  <si>
    <t>Total Project Funding (Existing + Proposed):</t>
  </si>
  <si>
    <t>Grant Amt</t>
  </si>
  <si>
    <t>Local Match</t>
  </si>
  <si>
    <t xml:space="preserve">Start Date </t>
  </si>
  <si>
    <t xml:space="preserve">End Date </t>
  </si>
  <si>
    <t>J</t>
  </si>
  <si>
    <t>A</t>
  </si>
  <si>
    <t>S</t>
  </si>
  <si>
    <t>O</t>
  </si>
  <si>
    <t>N</t>
  </si>
  <si>
    <t>D</t>
  </si>
  <si>
    <t>F</t>
  </si>
  <si>
    <t>M</t>
  </si>
  <si>
    <t>Project Surplus/ (Shortfall):
(Total Project Funding less Total Estimated Project Costs)
Note: If there is a surplus or shortfall, please provide an explanation in Worksheet C.</t>
  </si>
  <si>
    <t>Percent non-BART Match for SR2B Project Segment</t>
  </si>
  <si>
    <t xml:space="preserve">Next:  Complete worksheet C," Budget Narrative" </t>
  </si>
  <si>
    <t>Right of Way (ROW)</t>
  </si>
  <si>
    <t>Construction (CON)</t>
  </si>
  <si>
    <t>Construction Start</t>
  </si>
  <si>
    <t>CON MGMT</t>
  </si>
  <si>
    <t xml:space="preserve">Next:  Complete worksheet B, "Project Funding" </t>
  </si>
  <si>
    <t xml:space="preserve">Next:  Complete worksheet D, "Timeline" </t>
  </si>
  <si>
    <t>Construction Complete</t>
  </si>
  <si>
    <t>Construction Management (CON MGMT)</t>
  </si>
  <si>
    <t xml:space="preserve">Provide any necessary and helpful budget explanations below. Limit 250 words. Provide the status and timing for the approval of each unsecured fund source identified in Worksheet B. If there is a funding gap, please describe the funding plan, including probable or alternative funding sources. </t>
  </si>
  <si>
    <t xml:space="preserve">Notes:  
1. Phase:  Choose PC, ENV, PSE, RW, CON or CON MGMT. BART SR2B funding should be directed towards the CON or CON MGMT phases only.
2. FY:  The Fiscal Year is defined as July 1 through June 30. 
</t>
  </si>
  <si>
    <r>
      <t xml:space="preserve">a.  Cost Estimate </t>
    </r>
    <r>
      <rPr>
        <i/>
        <sz val="10"/>
        <rFont val="Arial"/>
        <family val="2"/>
      </rPr>
      <t>(use additional rows, as needed)</t>
    </r>
  </si>
  <si>
    <r>
      <t xml:space="preserve">Right of Way </t>
    </r>
    <r>
      <rPr>
        <sz val="10"/>
        <rFont val="Arial"/>
        <family val="2"/>
      </rPr>
      <t>(ROW)</t>
    </r>
  </si>
  <si>
    <r>
      <t xml:space="preserve">Construction </t>
    </r>
    <r>
      <rPr>
        <sz val="10"/>
        <rFont val="Arial"/>
        <family val="2"/>
      </rPr>
      <t>(CON)</t>
    </r>
  </si>
  <si>
    <r>
      <t xml:space="preserve">Construction Management </t>
    </r>
    <r>
      <rPr>
        <sz val="10"/>
        <rFont val="Arial"/>
        <family val="2"/>
      </rPr>
      <t>(CON MGMT)</t>
    </r>
  </si>
  <si>
    <r>
      <t xml:space="preserve">Phase(s) </t>
    </r>
    <r>
      <rPr>
        <b/>
        <vertAlign val="superscript"/>
        <sz val="9"/>
        <rFont val="Arial"/>
        <family val="2"/>
      </rPr>
      <t>1</t>
    </r>
  </si>
  <si>
    <r>
      <t xml:space="preserve">Other funds  </t>
    </r>
    <r>
      <rPr>
        <i/>
        <sz val="10"/>
        <rFont val="Arial"/>
        <family val="2"/>
      </rPr>
      <t>(specify)</t>
    </r>
  </si>
  <si>
    <r>
      <t>FY</t>
    </r>
    <r>
      <rPr>
        <b/>
        <vertAlign val="superscript"/>
        <sz val="9"/>
        <rFont val="Arial"/>
        <family val="2"/>
      </rPr>
      <t>2</t>
    </r>
    <r>
      <rPr>
        <b/>
        <sz val="9"/>
        <rFont val="Arial"/>
        <family val="2"/>
      </rPr>
      <t xml:space="preserve">   20/21</t>
    </r>
  </si>
  <si>
    <r>
      <t xml:space="preserve">Total Estimated SR2B Project Costs </t>
    </r>
    <r>
      <rPr>
        <i/>
        <sz val="10"/>
        <rFont val="Arial"/>
        <family val="2"/>
      </rPr>
      <t>(from Cost Estimate worksheet)</t>
    </r>
    <r>
      <rPr>
        <sz val="10"/>
        <rFont val="Arial"/>
        <family val="2"/>
      </rPr>
      <t>:</t>
    </r>
  </si>
  <si>
    <r>
      <t>Note:</t>
    </r>
    <r>
      <rPr>
        <i/>
        <sz val="10"/>
        <rFont val="Arial"/>
        <family val="2"/>
      </rPr>
      <t xml:space="preserve"> Use Alt-Enter for hard returns.</t>
    </r>
  </si>
  <si>
    <r>
      <t xml:space="preserve">Other Phase </t>
    </r>
    <r>
      <rPr>
        <i/>
        <sz val="10"/>
        <color theme="1"/>
        <rFont val="Arial"/>
        <family val="2"/>
      </rPr>
      <t>(specify)</t>
    </r>
  </si>
  <si>
    <t xml:space="preserve">Complete the following project funding tables (existing and proposed) for the proposed project scope below. Totals will be calculated automatically. The "Existing Funding" section should only include secured funding sources, i.e. programmed discretionary funds, funds that are committed to the project through a board action, resolution or signed agreement. The "Proposed Funding" section should include the SR2B request along with any other proposed funding that is not secured  (add sources as needed). 
Project Sponsors must provide a minimum of 30% match funding from a non- BART source. Staff time is not eligible as match funding. SR2B Funds must be used for construction costs and construction management costs only. </t>
  </si>
  <si>
    <t>List the estimated cost of each phase/line item for the Proposed Project scope requesting SR2B funds. Add additional phases/activities in the lines provided, as needed. If a detailed project budget has been prepared, please include it as an additional attachment to this application. The total estimated cost will be automatically calculated. SR2B Funds must be used for construction and construction management costs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</si>
</sst>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_(&quot;$&quot;* #,##0_);_(&quot;$&quot;* \(#,##0\);_(&quot;$&quot;* &quot;-&quot;??_);_(@_)"/>
  </numFmts>
  <fonts count="34" x14ac:knownFonts="1">
    <font>
      <sz val="10"/>
      <color rgb="FF000000"/>
      <name val="Arial"/>
    </font>
    <font>
      <sz val="14"/>
      <color theme="1"/>
      <name val="Calibri"/>
    </font>
    <font>
      <b/>
      <sz val="12"/>
      <color theme="1"/>
      <name val="Calibri"/>
    </font>
    <font>
      <b/>
      <u/>
      <sz val="12"/>
      <color theme="1"/>
      <name val="Calibri"/>
    </font>
    <font>
      <sz val="10"/>
      <name val="Arial"/>
    </font>
    <font>
      <sz val="12"/>
      <color theme="1"/>
      <name val="Calibri"/>
    </font>
    <font>
      <sz val="10"/>
      <color rgb="FF000000"/>
      <name val="Calibri"/>
    </font>
    <font>
      <b/>
      <u/>
      <sz val="14"/>
      <color theme="1"/>
      <name val="Calibri"/>
    </font>
    <font>
      <b/>
      <sz val="12"/>
      <color theme="1"/>
      <name val="Calibri"/>
      <family val="2"/>
    </font>
    <font>
      <sz val="12"/>
      <color rgb="FF000000"/>
      <name val="Arial"/>
      <family val="2"/>
    </font>
    <font>
      <sz val="10"/>
      <color rgb="FF000000"/>
      <name val="Arial"/>
    </font>
    <font>
      <sz val="10"/>
      <color theme="1"/>
      <name val="Arial"/>
      <family val="2"/>
    </font>
    <font>
      <b/>
      <sz val="14"/>
      <color theme="1"/>
      <name val="Arial"/>
      <family val="2"/>
    </font>
    <font>
      <sz val="10"/>
      <color rgb="FF000000"/>
      <name val="Arial"/>
      <family val="2"/>
    </font>
    <font>
      <b/>
      <u/>
      <sz val="12"/>
      <color theme="1"/>
      <name val="Arial"/>
      <family val="2"/>
    </font>
    <font>
      <i/>
      <sz val="10"/>
      <name val="Arial"/>
      <family val="2"/>
    </font>
    <font>
      <sz val="10"/>
      <name val="Arial"/>
      <family val="2"/>
    </font>
    <font>
      <u/>
      <sz val="12"/>
      <color theme="1"/>
      <name val="Arial"/>
      <family val="2"/>
    </font>
    <font>
      <b/>
      <sz val="10"/>
      <color theme="1"/>
      <name val="Arial"/>
      <family val="2"/>
    </font>
    <font>
      <sz val="11"/>
      <color rgb="FF1155CC"/>
      <name val="Arial"/>
      <family val="2"/>
    </font>
    <font>
      <b/>
      <sz val="11"/>
      <color theme="1"/>
      <name val="Arial"/>
      <family val="2"/>
    </font>
    <font>
      <b/>
      <sz val="12"/>
      <color rgb="FFFF0000"/>
      <name val="Arial"/>
      <family val="2"/>
    </font>
    <font>
      <b/>
      <i/>
      <sz val="12"/>
      <color rgb="FFFF0000"/>
      <name val="Arial"/>
      <family val="2"/>
    </font>
    <font>
      <sz val="9"/>
      <color theme="1"/>
      <name val="Arial"/>
      <family val="2"/>
    </font>
    <font>
      <b/>
      <sz val="12"/>
      <color theme="1"/>
      <name val="Arial"/>
      <family val="2"/>
    </font>
    <font>
      <b/>
      <sz val="8"/>
      <color theme="1"/>
      <name val="Arial"/>
      <family val="2"/>
    </font>
    <font>
      <b/>
      <sz val="9"/>
      <color theme="1"/>
      <name val="Arial"/>
      <family val="2"/>
    </font>
    <font>
      <b/>
      <vertAlign val="superscript"/>
      <sz val="9"/>
      <name val="Arial"/>
      <family val="2"/>
    </font>
    <font>
      <b/>
      <sz val="9"/>
      <name val="Arial"/>
      <family val="2"/>
    </font>
    <font>
      <vertAlign val="superscript"/>
      <sz val="10"/>
      <color theme="1"/>
      <name val="Arial"/>
      <family val="2"/>
    </font>
    <font>
      <sz val="12"/>
      <color theme="1"/>
      <name val="Arial"/>
      <family val="2"/>
    </font>
    <font>
      <sz val="14"/>
      <color theme="1"/>
      <name val="Arial"/>
      <family val="2"/>
    </font>
    <font>
      <i/>
      <u/>
      <sz val="10"/>
      <color theme="1"/>
      <name val="Arial"/>
      <family val="2"/>
    </font>
    <font>
      <i/>
      <sz val="10"/>
      <color theme="1"/>
      <name val="Arial"/>
      <family val="2"/>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4" tint="0.79998168889431442"/>
        <bgColor rgb="FFFFFF99"/>
      </patternFill>
    </fill>
    <fill>
      <patternFill patternType="solid">
        <fgColor theme="4" tint="0.79998168889431442"/>
        <bgColor indexed="64"/>
      </patternFill>
    </fill>
  </fills>
  <borders count="53">
    <border>
      <left/>
      <right/>
      <top/>
      <bottom/>
      <diagonal/>
    </border>
    <border>
      <left/>
      <right/>
      <top/>
      <bottom/>
      <diagonal/>
    </border>
    <border>
      <left/>
      <right/>
      <top/>
      <bottom style="thin">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right/>
      <top style="medium">
        <color rgb="FF000000"/>
      </top>
      <bottom/>
      <diagonal/>
    </border>
    <border>
      <left style="thin">
        <color rgb="FF000000"/>
      </left>
      <right/>
      <top style="thin">
        <color rgb="FF000000"/>
      </top>
      <bottom/>
      <diagonal/>
    </border>
    <border>
      <left/>
      <right style="medium">
        <color rgb="FF000000"/>
      </right>
      <top style="medium">
        <color rgb="FF000000"/>
      </top>
      <bottom/>
      <diagonal/>
    </border>
    <border>
      <left/>
      <right style="thin">
        <color rgb="FF000000"/>
      </right>
      <top style="thin">
        <color rgb="FF000000"/>
      </top>
      <bottom style="thin">
        <color rgb="FF000000"/>
      </bottom>
      <diagonal/>
    </border>
    <border>
      <left/>
      <right/>
      <top style="medium">
        <color rgb="FF000000"/>
      </top>
      <bottom style="medium">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medium">
        <color rgb="FF000000"/>
      </right>
      <top style="medium">
        <color rgb="FF000000"/>
      </top>
      <bottom style="medium">
        <color rgb="FF000000"/>
      </bottom>
      <diagonal/>
    </border>
    <border>
      <left style="thin">
        <color rgb="FF000000"/>
      </left>
      <right/>
      <top/>
      <bottom/>
      <diagonal/>
    </border>
    <border>
      <left style="medium">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bottom style="thin">
        <color rgb="FF000000"/>
      </bottom>
      <diagonal/>
    </border>
    <border>
      <left/>
      <right style="thin">
        <color rgb="FF000000"/>
      </right>
      <top style="medium">
        <color rgb="FF000000"/>
      </top>
      <bottom style="medium">
        <color rgb="FF000000"/>
      </bottom>
      <diagonal/>
    </border>
    <border>
      <left/>
      <right style="medium">
        <color rgb="FF000000"/>
      </right>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thin">
        <color rgb="FF000000"/>
      </left>
      <right/>
      <top style="medium">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medium">
        <color rgb="FF000000"/>
      </bottom>
      <diagonal/>
    </border>
    <border>
      <left style="thin">
        <color rgb="FF000000"/>
      </left>
      <right/>
      <top style="thin">
        <color rgb="FF000000"/>
      </top>
      <bottom/>
      <diagonal/>
    </border>
    <border>
      <left/>
      <right/>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s>
  <cellStyleXfs count="2">
    <xf numFmtId="0" fontId="0" fillId="0" borderId="0"/>
    <xf numFmtId="44" fontId="10" fillId="0" borderId="0" applyFont="0" applyFill="0" applyBorder="0" applyAlignment="0" applyProtection="0"/>
  </cellStyleXfs>
  <cellXfs count="154">
    <xf numFmtId="0" fontId="0" fillId="0" borderId="0" xfId="0" applyFont="1" applyAlignment="1"/>
    <xf numFmtId="0" fontId="1" fillId="0" borderId="0" xfId="0" applyFont="1"/>
    <xf numFmtId="0" fontId="5" fillId="0" borderId="0" xfId="0" applyFont="1"/>
    <xf numFmtId="0" fontId="2" fillId="0" borderId="4" xfId="0" applyFont="1" applyBorder="1" applyAlignment="1">
      <alignment horizontal="left"/>
    </xf>
    <xf numFmtId="0" fontId="2" fillId="0" borderId="24" xfId="0" applyFont="1" applyBorder="1" applyAlignment="1">
      <alignment horizontal="left"/>
    </xf>
    <xf numFmtId="0" fontId="2" fillId="0" borderId="8" xfId="0" applyFont="1" applyBorder="1" applyAlignment="1">
      <alignment horizontal="left"/>
    </xf>
    <xf numFmtId="0" fontId="5" fillId="0" borderId="11" xfId="0" applyFont="1" applyBorder="1"/>
    <xf numFmtId="0" fontId="5" fillId="0" borderId="35" xfId="0" applyFont="1" applyBorder="1" applyAlignment="1">
      <alignment horizontal="center" wrapText="1"/>
    </xf>
    <xf numFmtId="0" fontId="5" fillId="0" borderId="36" xfId="0" applyFont="1" applyBorder="1" applyAlignment="1">
      <alignment horizontal="center" wrapText="1"/>
    </xf>
    <xf numFmtId="0" fontId="5" fillId="0" borderId="38" xfId="0" applyFont="1" applyBorder="1" applyAlignment="1">
      <alignment wrapText="1"/>
    </xf>
    <xf numFmtId="0" fontId="5" fillId="0" borderId="9" xfId="0" applyFont="1" applyBorder="1" applyAlignment="1">
      <alignment wrapText="1"/>
    </xf>
    <xf numFmtId="0" fontId="5" fillId="0" borderId="40" xfId="0" applyFont="1" applyBorder="1" applyAlignment="1">
      <alignment wrapText="1"/>
    </xf>
    <xf numFmtId="0" fontId="5" fillId="0" borderId="36" xfId="0" applyFont="1" applyBorder="1" applyAlignment="1">
      <alignment wrapText="1"/>
    </xf>
    <xf numFmtId="0" fontId="5" fillId="0" borderId="35" xfId="0" applyFont="1" applyBorder="1" applyAlignment="1">
      <alignment wrapText="1"/>
    </xf>
    <xf numFmtId="0" fontId="5" fillId="0" borderId="42" xfId="0" applyFont="1" applyBorder="1" applyAlignment="1">
      <alignment wrapText="1"/>
    </xf>
    <xf numFmtId="49" fontId="5" fillId="0" borderId="23" xfId="0" applyNumberFormat="1" applyFont="1" applyBorder="1" applyAlignment="1">
      <alignment horizontal="left"/>
    </xf>
    <xf numFmtId="5" fontId="5" fillId="0" borderId="23" xfId="0" applyNumberFormat="1" applyFont="1" applyBorder="1"/>
    <xf numFmtId="49" fontId="5" fillId="0" borderId="47" xfId="0" applyNumberFormat="1" applyFont="1" applyBorder="1" applyAlignment="1">
      <alignment horizontal="center"/>
    </xf>
    <xf numFmtId="49" fontId="5" fillId="0" borderId="11" xfId="0" applyNumberFormat="1" applyFont="1" applyBorder="1" applyAlignment="1">
      <alignment horizontal="center"/>
    </xf>
    <xf numFmtId="49" fontId="5" fillId="0" borderId="6" xfId="0" applyNumberFormat="1" applyFont="1" applyBorder="1" applyAlignment="1">
      <alignment horizontal="center"/>
    </xf>
    <xf numFmtId="49" fontId="5" fillId="0" borderId="11" xfId="0" applyNumberFormat="1" applyFont="1" applyBorder="1" applyAlignment="1">
      <alignment horizontal="left"/>
    </xf>
    <xf numFmtId="49" fontId="5" fillId="0" borderId="15" xfId="0" applyNumberFormat="1" applyFont="1" applyBorder="1" applyAlignment="1">
      <alignment horizontal="right"/>
    </xf>
    <xf numFmtId="164" fontId="5" fillId="0" borderId="15" xfId="0" applyNumberFormat="1" applyFont="1" applyBorder="1"/>
    <xf numFmtId="0" fontId="5" fillId="0" borderId="4" xfId="0" applyFont="1" applyBorder="1"/>
    <xf numFmtId="0" fontId="5" fillId="0" borderId="20" xfId="0" applyFont="1" applyBorder="1"/>
    <xf numFmtId="0" fontId="5" fillId="0" borderId="15" xfId="0" applyFont="1" applyBorder="1"/>
    <xf numFmtId="49" fontId="5" fillId="0" borderId="0" xfId="0" applyNumberFormat="1" applyFont="1" applyAlignment="1">
      <alignment horizontal="center"/>
    </xf>
    <xf numFmtId="0" fontId="6" fillId="3" borderId="1" xfId="0" applyFont="1" applyFill="1" applyBorder="1" applyAlignment="1">
      <alignment horizontal="left"/>
    </xf>
    <xf numFmtId="0" fontId="0" fillId="0" borderId="0" xfId="0" applyFont="1" applyAlignment="1"/>
    <xf numFmtId="0" fontId="9" fillId="0" borderId="0" xfId="0" applyFont="1" applyAlignment="1"/>
    <xf numFmtId="49" fontId="5" fillId="0" borderId="49" xfId="0" applyNumberFormat="1" applyFont="1" applyBorder="1" applyAlignment="1">
      <alignment horizontal="center"/>
    </xf>
    <xf numFmtId="44" fontId="5" fillId="3" borderId="44" xfId="1" applyFont="1" applyFill="1" applyBorder="1"/>
    <xf numFmtId="44" fontId="5" fillId="3" borderId="49" xfId="1" applyFont="1" applyFill="1" applyBorder="1"/>
    <xf numFmtId="44" fontId="5" fillId="0" borderId="6" xfId="1" applyFont="1" applyBorder="1"/>
    <xf numFmtId="44" fontId="5" fillId="0" borderId="49" xfId="1" applyFont="1" applyBorder="1"/>
    <xf numFmtId="14" fontId="5" fillId="0" borderId="46" xfId="0" applyNumberFormat="1" applyFont="1" applyBorder="1"/>
    <xf numFmtId="14" fontId="5" fillId="0" borderId="28" xfId="0" applyNumberFormat="1" applyFont="1" applyBorder="1"/>
    <xf numFmtId="14" fontId="5" fillId="0" borderId="6" xfId="0" applyNumberFormat="1" applyFont="1" applyBorder="1"/>
    <xf numFmtId="14" fontId="5" fillId="0" borderId="51" xfId="0" applyNumberFormat="1" applyFont="1" applyBorder="1"/>
    <xf numFmtId="14" fontId="5" fillId="0" borderId="49" xfId="0" applyNumberFormat="1" applyFont="1" applyBorder="1"/>
    <xf numFmtId="14" fontId="5" fillId="0" borderId="4" xfId="0" applyNumberFormat="1" applyFont="1" applyBorder="1"/>
    <xf numFmtId="14" fontId="5" fillId="0" borderId="52" xfId="0" applyNumberFormat="1" applyFont="1" applyBorder="1"/>
    <xf numFmtId="0" fontId="11" fillId="0" borderId="0" xfId="0" applyFont="1" applyAlignment="1">
      <alignment horizontal="left"/>
    </xf>
    <xf numFmtId="0" fontId="11" fillId="2" borderId="1" xfId="0" applyFont="1" applyFill="1" applyBorder="1"/>
    <xf numFmtId="0" fontId="13" fillId="0" borderId="0" xfId="0" applyFont="1" applyAlignment="1"/>
    <xf numFmtId="0" fontId="17" fillId="0" borderId="0" xfId="0" applyFont="1" applyAlignment="1">
      <alignment wrapText="1"/>
    </xf>
    <xf numFmtId="0" fontId="11" fillId="0" borderId="0" xfId="0" applyFont="1"/>
    <xf numFmtId="0" fontId="11" fillId="0" borderId="0" xfId="0" applyFont="1" applyAlignment="1">
      <alignment vertical="center" wrapText="1"/>
    </xf>
    <xf numFmtId="0" fontId="11" fillId="0" borderId="0" xfId="0" applyFont="1" applyAlignment="1">
      <alignment horizontal="left" vertical="center" wrapText="1"/>
    </xf>
    <xf numFmtId="0" fontId="11" fillId="0" borderId="6" xfId="0" applyFont="1" applyBorder="1"/>
    <xf numFmtId="0" fontId="11" fillId="0" borderId="10" xfId="0" applyFont="1" applyBorder="1"/>
    <xf numFmtId="0" fontId="11" fillId="0" borderId="6" xfId="0" applyFont="1" applyBorder="1" applyAlignment="1">
      <alignment vertical="top" wrapText="1"/>
    </xf>
    <xf numFmtId="0" fontId="18" fillId="0" borderId="11" xfId="0" applyFont="1" applyBorder="1" applyAlignment="1">
      <alignment horizontal="left" vertical="center" wrapText="1"/>
    </xf>
    <xf numFmtId="0" fontId="19" fillId="3" borderId="1" xfId="0" applyFont="1" applyFill="1" applyBorder="1" applyAlignment="1">
      <alignment horizontal="left"/>
    </xf>
    <xf numFmtId="0" fontId="11" fillId="0" borderId="13" xfId="0" applyFont="1" applyBorder="1" applyAlignment="1">
      <alignment horizontal="left"/>
    </xf>
    <xf numFmtId="0" fontId="11" fillId="0" borderId="13" xfId="0" applyFont="1" applyBorder="1" applyAlignment="1">
      <alignment horizontal="left" vertical="top"/>
    </xf>
    <xf numFmtId="0" fontId="11" fillId="0" borderId="15" xfId="0" applyFont="1" applyBorder="1" applyAlignment="1">
      <alignment horizontal="left" vertical="top"/>
    </xf>
    <xf numFmtId="5" fontId="11" fillId="6" borderId="15" xfId="0" applyNumberFormat="1" applyFont="1" applyFill="1" applyBorder="1" applyAlignment="1">
      <alignment vertical="top" wrapText="1"/>
    </xf>
    <xf numFmtId="0" fontId="11" fillId="6" borderId="15" xfId="0" applyFont="1" applyFill="1" applyBorder="1" applyAlignment="1">
      <alignment horizontal="left" vertical="top"/>
    </xf>
    <xf numFmtId="0" fontId="11" fillId="0" borderId="4" xfId="0" applyFont="1" applyBorder="1"/>
    <xf numFmtId="0" fontId="11" fillId="0" borderId="24" xfId="0" applyFont="1" applyBorder="1"/>
    <xf numFmtId="0" fontId="11" fillId="0" borderId="4" xfId="0" applyFont="1" applyBorder="1" applyAlignment="1">
      <alignment vertical="top" wrapText="1"/>
    </xf>
    <xf numFmtId="0" fontId="20" fillId="0" borderId="4" xfId="0" applyFont="1" applyBorder="1" applyAlignment="1">
      <alignment horizontal="right" vertical="top" wrapText="1"/>
    </xf>
    <xf numFmtId="5" fontId="20" fillId="0" borderId="15" xfId="0" applyNumberFormat="1" applyFont="1" applyBorder="1" applyAlignment="1">
      <alignment vertical="top" wrapText="1"/>
    </xf>
    <xf numFmtId="0" fontId="11" fillId="5" borderId="0" xfId="0" applyFont="1" applyFill="1"/>
    <xf numFmtId="0" fontId="21" fillId="5" borderId="0" xfId="0" applyFont="1" applyFill="1"/>
    <xf numFmtId="0" fontId="22" fillId="5" borderId="0" xfId="0" applyFont="1" applyFill="1" applyAlignment="1">
      <alignment horizontal="right"/>
    </xf>
    <xf numFmtId="0" fontId="23" fillId="0" borderId="0" xfId="0" applyFont="1"/>
    <xf numFmtId="49" fontId="23" fillId="0" borderId="0" xfId="0" applyNumberFormat="1" applyFont="1" applyAlignment="1">
      <alignment horizontal="right" vertical="top"/>
    </xf>
    <xf numFmtId="0" fontId="23" fillId="0" borderId="0" xfId="0" applyFont="1" applyAlignment="1">
      <alignment vertical="top"/>
    </xf>
    <xf numFmtId="0" fontId="11" fillId="0" borderId="0" xfId="0" applyFont="1" applyAlignment="1">
      <alignment vertical="top"/>
    </xf>
    <xf numFmtId="0" fontId="11" fillId="0" borderId="0" xfId="0" applyFont="1" applyAlignment="1">
      <alignment horizontal="left" vertical="center"/>
    </xf>
    <xf numFmtId="0" fontId="11" fillId="0" borderId="0" xfId="0" applyFont="1" applyAlignment="1">
      <alignment vertical="center"/>
    </xf>
    <xf numFmtId="0" fontId="23" fillId="0" borderId="14" xfId="0" applyFont="1" applyBorder="1" applyAlignment="1">
      <alignment horizontal="left" vertical="top"/>
    </xf>
    <xf numFmtId="0" fontId="26" fillId="0" borderId="4" xfId="0" applyFont="1" applyBorder="1" applyAlignment="1">
      <alignment horizontal="left" wrapText="1"/>
    </xf>
    <xf numFmtId="0" fontId="26" fillId="0" borderId="4" xfId="0" applyFont="1" applyBorder="1" applyAlignment="1">
      <alignment horizontal="center" wrapText="1"/>
    </xf>
    <xf numFmtId="37" fontId="26" fillId="0" borderId="16" xfId="0" applyNumberFormat="1" applyFont="1" applyBorder="1" applyAlignment="1">
      <alignment horizontal="center" wrapText="1"/>
    </xf>
    <xf numFmtId="37" fontId="26" fillId="0" borderId="17" xfId="0" applyNumberFormat="1" applyFont="1" applyBorder="1" applyAlignment="1">
      <alignment horizontal="center" wrapText="1"/>
    </xf>
    <xf numFmtId="37" fontId="26" fillId="0" borderId="18" xfId="0" applyNumberFormat="1" applyFont="1" applyBorder="1" applyAlignment="1">
      <alignment horizontal="center" wrapText="1"/>
    </xf>
    <xf numFmtId="0" fontId="11" fillId="0" borderId="14" xfId="0" applyFont="1" applyBorder="1" applyAlignment="1">
      <alignment horizontal="center" vertical="top"/>
    </xf>
    <xf numFmtId="0" fontId="11" fillId="6" borderId="15" xfId="0" applyFont="1" applyFill="1" applyBorder="1" applyAlignment="1">
      <alignment horizontal="left" wrapText="1"/>
    </xf>
    <xf numFmtId="37" fontId="11" fillId="6" borderId="19" xfId="0" applyNumberFormat="1" applyFont="1" applyFill="1" applyBorder="1" applyAlignment="1">
      <alignment horizontal="center"/>
    </xf>
    <xf numFmtId="37" fontId="11" fillId="6" borderId="20" xfId="0" applyNumberFormat="1" applyFont="1" applyFill="1" applyBorder="1" applyAlignment="1">
      <alignment horizontal="right"/>
    </xf>
    <xf numFmtId="37" fontId="11" fillId="6" borderId="22" xfId="0" applyNumberFormat="1" applyFont="1" applyFill="1" applyBorder="1" applyAlignment="1">
      <alignment horizontal="right"/>
    </xf>
    <xf numFmtId="37" fontId="11" fillId="6" borderId="15" xfId="0" applyNumberFormat="1" applyFont="1" applyFill="1" applyBorder="1" applyAlignment="1">
      <alignment horizontal="right"/>
    </xf>
    <xf numFmtId="37" fontId="11" fillId="0" borderId="21" xfId="0" applyNumberFormat="1" applyFont="1" applyBorder="1"/>
    <xf numFmtId="37" fontId="11" fillId="6" borderId="19" xfId="0" applyNumberFormat="1" applyFont="1" applyFill="1" applyBorder="1" applyAlignment="1">
      <alignment horizontal="right"/>
    </xf>
    <xf numFmtId="37" fontId="11" fillId="6" borderId="25" xfId="0" applyNumberFormat="1" applyFont="1" applyFill="1" applyBorder="1" applyAlignment="1">
      <alignment horizontal="right"/>
    </xf>
    <xf numFmtId="37" fontId="11" fillId="6" borderId="26" xfId="0" applyNumberFormat="1" applyFont="1" applyFill="1" applyBorder="1" applyAlignment="1">
      <alignment horizontal="right"/>
    </xf>
    <xf numFmtId="37" fontId="11" fillId="6" borderId="27" xfId="0" applyNumberFormat="1" applyFont="1" applyFill="1" applyBorder="1" applyAlignment="1">
      <alignment horizontal="right"/>
    </xf>
    <xf numFmtId="0" fontId="11" fillId="0" borderId="29" xfId="0" applyFont="1" applyBorder="1"/>
    <xf numFmtId="0" fontId="23" fillId="0" borderId="30" xfId="0" applyFont="1" applyBorder="1" applyAlignment="1">
      <alignment wrapText="1"/>
    </xf>
    <xf numFmtId="5" fontId="18" fillId="0" borderId="31" xfId="0" applyNumberFormat="1" applyFont="1" applyBorder="1" applyAlignment="1">
      <alignment vertical="top"/>
    </xf>
    <xf numFmtId="0" fontId="26" fillId="0" borderId="15" xfId="0" applyFont="1" applyBorder="1" applyAlignment="1">
      <alignment horizontal="left" vertical="center" wrapText="1"/>
    </xf>
    <xf numFmtId="37" fontId="13" fillId="0" borderId="1" xfId="0" applyNumberFormat="1" applyFont="1" applyFill="1" applyBorder="1" applyAlignment="1">
      <alignment horizontal="center"/>
    </xf>
    <xf numFmtId="0" fontId="11" fillId="0" borderId="32" xfId="0" applyFont="1" applyBorder="1"/>
    <xf numFmtId="0" fontId="11" fillId="0" borderId="9" xfId="0" applyFont="1" applyBorder="1"/>
    <xf numFmtId="0" fontId="11" fillId="0" borderId="12" xfId="0" applyFont="1" applyBorder="1"/>
    <xf numFmtId="5" fontId="18" fillId="0" borderId="39" xfId="0" applyNumberFormat="1" applyFont="1" applyBorder="1" applyAlignment="1">
      <alignment horizontal="right" vertical="top"/>
    </xf>
    <xf numFmtId="0" fontId="11" fillId="3" borderId="1" xfId="0" applyFont="1" applyFill="1" applyBorder="1" applyAlignment="1">
      <alignment vertical="center"/>
    </xf>
    <xf numFmtId="5" fontId="18" fillId="0" borderId="43" xfId="0" applyNumberFormat="1" applyFont="1" applyBorder="1" applyAlignment="1">
      <alignment horizontal="right" vertical="top"/>
    </xf>
    <xf numFmtId="0" fontId="11" fillId="3" borderId="1" xfId="0" applyFont="1" applyFill="1" applyBorder="1" applyAlignment="1">
      <alignment vertical="top"/>
    </xf>
    <xf numFmtId="5" fontId="18" fillId="0" borderId="45" xfId="0" applyNumberFormat="1" applyFont="1" applyBorder="1" applyAlignment="1">
      <alignment horizontal="right" vertical="top"/>
    </xf>
    <xf numFmtId="9" fontId="11" fillId="0" borderId="31" xfId="0" applyNumberFormat="1" applyFont="1" applyBorder="1"/>
    <xf numFmtId="0" fontId="29" fillId="3" borderId="1" xfId="0" applyFont="1" applyFill="1" applyBorder="1" applyAlignment="1">
      <alignment vertical="top"/>
    </xf>
    <xf numFmtId="0" fontId="29" fillId="4" borderId="1" xfId="0" applyFont="1" applyFill="1" applyBorder="1" applyAlignment="1">
      <alignment vertical="top"/>
    </xf>
    <xf numFmtId="0" fontId="29" fillId="4" borderId="50" xfId="0" applyFont="1" applyFill="1" applyBorder="1" applyAlignment="1">
      <alignment vertical="top"/>
    </xf>
    <xf numFmtId="0" fontId="30" fillId="0" borderId="0" xfId="0" applyFont="1"/>
    <xf numFmtId="0" fontId="30" fillId="5" borderId="0" xfId="0" applyFont="1" applyFill="1"/>
    <xf numFmtId="0" fontId="24" fillId="5" borderId="0" xfId="0" applyFont="1" applyFill="1"/>
    <xf numFmtId="0" fontId="12" fillId="0" borderId="0" xfId="0" applyFont="1" applyAlignment="1">
      <alignment horizontal="left" wrapText="1"/>
    </xf>
    <xf numFmtId="0" fontId="31" fillId="0" borderId="0" xfId="0" applyFont="1"/>
    <xf numFmtId="0" fontId="24" fillId="0" borderId="0" xfId="0" applyFont="1"/>
    <xf numFmtId="0" fontId="11" fillId="0" borderId="15" xfId="0" applyFont="1" applyFill="1" applyBorder="1" applyAlignment="1">
      <alignment horizontal="left" vertical="top"/>
    </xf>
    <xf numFmtId="0" fontId="12" fillId="0" borderId="0" xfId="0" applyFont="1" applyAlignment="1">
      <alignment vertical="center"/>
    </xf>
    <xf numFmtId="0" fontId="13" fillId="0" borderId="0" xfId="0" applyFont="1" applyAlignment="1"/>
    <xf numFmtId="0" fontId="14" fillId="0" borderId="2" xfId="0" applyFont="1" applyBorder="1" applyAlignment="1">
      <alignment horizontal="left" wrapText="1"/>
    </xf>
    <xf numFmtId="0" fontId="16" fillId="0" borderId="2" xfId="0" applyFont="1" applyBorder="1"/>
    <xf numFmtId="0" fontId="13" fillId="0" borderId="0" xfId="0" applyFont="1" applyAlignment="1">
      <alignment horizontal="left" vertical="center" wrapText="1"/>
    </xf>
    <xf numFmtId="0" fontId="23" fillId="0" borderId="0" xfId="0" applyFont="1" applyAlignment="1">
      <alignment horizontal="center" vertical="top" wrapText="1"/>
    </xf>
    <xf numFmtId="0" fontId="24" fillId="0" borderId="0" xfId="0" applyFont="1" applyAlignment="1">
      <alignment horizontal="left" wrapText="1"/>
    </xf>
    <xf numFmtId="0" fontId="18" fillId="0" borderId="3" xfId="0" applyFont="1" applyBorder="1" applyAlignment="1">
      <alignment horizontal="center" vertical="center"/>
    </xf>
    <xf numFmtId="0" fontId="16" fillId="0" borderId="5" xfId="0" applyFont="1" applyBorder="1"/>
    <xf numFmtId="0" fontId="16" fillId="0" borderId="7" xfId="0" applyFont="1" applyBorder="1"/>
    <xf numFmtId="0" fontId="25" fillId="0" borderId="9" xfId="0" applyFont="1" applyBorder="1" applyAlignment="1">
      <alignment horizontal="center" vertical="center"/>
    </xf>
    <xf numFmtId="0" fontId="16" fillId="0" borderId="9" xfId="0" applyFont="1" applyBorder="1"/>
    <xf numFmtId="0" fontId="16" fillId="0" borderId="12" xfId="0" applyFont="1" applyBorder="1"/>
    <xf numFmtId="0" fontId="18" fillId="0" borderId="37" xfId="0" applyFont="1" applyBorder="1" applyAlignment="1">
      <alignment horizontal="right" vertical="top"/>
    </xf>
    <xf numFmtId="0" fontId="18" fillId="0" borderId="41" xfId="0" applyFont="1" applyBorder="1" applyAlignment="1">
      <alignment horizontal="right" vertical="top" wrapText="1"/>
    </xf>
    <xf numFmtId="0" fontId="16" fillId="0" borderId="24" xfId="0" applyFont="1" applyBorder="1"/>
    <xf numFmtId="0" fontId="18" fillId="0" borderId="41" xfId="0" applyFont="1" applyBorder="1" applyAlignment="1">
      <alignment horizontal="left" vertical="top" wrapText="1"/>
    </xf>
    <xf numFmtId="0" fontId="18" fillId="0" borderId="48" xfId="0" applyFont="1" applyBorder="1" applyAlignment="1">
      <alignment horizontal="right" vertical="top" wrapText="1"/>
    </xf>
    <xf numFmtId="0" fontId="16" fillId="0" borderId="30" xfId="0" applyFont="1" applyBorder="1"/>
    <xf numFmtId="0" fontId="18" fillId="0" borderId="30" xfId="0" applyFont="1" applyBorder="1" applyAlignment="1">
      <alignment horizontal="right" vertical="top" wrapText="1"/>
    </xf>
    <xf numFmtId="0" fontId="26" fillId="0" borderId="3" xfId="0" applyFont="1" applyBorder="1" applyAlignment="1">
      <alignment horizontal="left" vertical="top" wrapText="1"/>
    </xf>
    <xf numFmtId="0" fontId="11" fillId="6" borderId="4" xfId="0" applyFont="1" applyFill="1" applyBorder="1" applyAlignment="1">
      <alignment horizontal="left" vertical="top" wrapText="1"/>
    </xf>
    <xf numFmtId="0" fontId="16" fillId="7" borderId="8" xfId="0" applyFont="1" applyFill="1" applyBorder="1"/>
    <xf numFmtId="0" fontId="12" fillId="0" borderId="0" xfId="0" applyFont="1" applyAlignment="1">
      <alignment horizontal="left" wrapText="1"/>
    </xf>
    <xf numFmtId="0" fontId="5" fillId="0" borderId="13" xfId="0" applyFont="1" applyBorder="1" applyAlignment="1">
      <alignment horizontal="center"/>
    </xf>
    <xf numFmtId="0" fontId="0" fillId="0" borderId="0" xfId="0" applyFont="1" applyAlignment="1"/>
    <xf numFmtId="0" fontId="4" fillId="0" borderId="34" xfId="0" applyFont="1" applyBorder="1"/>
    <xf numFmtId="49" fontId="5" fillId="0" borderId="6" xfId="0" applyNumberFormat="1" applyFont="1" applyBorder="1" applyAlignment="1">
      <alignment horizontal="left"/>
    </xf>
    <xf numFmtId="0" fontId="4" fillId="0" borderId="10" xfId="0" applyFont="1" applyBorder="1"/>
    <xf numFmtId="0" fontId="4" fillId="0" borderId="33" xfId="0" applyFont="1" applyBorder="1"/>
    <xf numFmtId="0" fontId="7" fillId="0" borderId="0" xfId="0" applyFont="1" applyAlignment="1">
      <alignment horizontal="left" wrapText="1"/>
    </xf>
    <xf numFmtId="0" fontId="3" fillId="0" borderId="2" xfId="0" applyFont="1" applyBorder="1" applyAlignment="1">
      <alignment horizontal="left" wrapText="1"/>
    </xf>
    <xf numFmtId="0" fontId="4" fillId="0" borderId="2" xfId="0" applyFont="1" applyBorder="1"/>
    <xf numFmtId="0" fontId="5" fillId="0" borderId="0" xfId="0" applyFont="1" applyAlignment="1">
      <alignment horizontal="left"/>
    </xf>
    <xf numFmtId="0" fontId="2" fillId="0" borderId="0" xfId="0" applyFont="1" applyAlignment="1">
      <alignment horizontal="center"/>
    </xf>
    <xf numFmtId="0" fontId="8" fillId="0" borderId="4" xfId="0" applyFont="1" applyBorder="1" applyAlignment="1">
      <alignment horizontal="left"/>
    </xf>
    <xf numFmtId="0" fontId="4" fillId="0" borderId="24" xfId="0" applyFont="1" applyBorder="1"/>
    <xf numFmtId="0" fontId="4" fillId="0" borderId="8" xfId="0" applyFont="1" applyBorder="1"/>
    <xf numFmtId="0" fontId="5" fillId="0" borderId="6" xfId="0" applyFont="1" applyBorder="1" applyAlignment="1">
      <alignment horizontal="center"/>
    </xf>
    <xf numFmtId="0" fontId="32" fillId="0" borderId="2" xfId="0" applyFont="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5"/>
  <sheetViews>
    <sheetView view="pageBreakPreview" zoomScale="130" zoomScaleNormal="100" zoomScaleSheetLayoutView="130" workbookViewId="0">
      <selection activeCell="A3" sqref="A3:E3"/>
    </sheetView>
  </sheetViews>
  <sheetFormatPr defaultColWidth="14.42578125" defaultRowHeight="15" customHeight="1" x14ac:dyDescent="0.2"/>
  <cols>
    <col min="1" max="1" width="4.28515625" style="44" customWidth="1"/>
    <col min="2" max="2" width="2.42578125" style="44" hidden="1" customWidth="1"/>
    <col min="3" max="3" width="4" style="44" hidden="1" customWidth="1"/>
    <col min="4" max="4" width="69.85546875" style="44" customWidth="1"/>
    <col min="5" max="5" width="22.140625" style="44" customWidth="1"/>
    <col min="6" max="6" width="10.140625" style="44" customWidth="1"/>
    <col min="7" max="25" width="9.140625" style="44" customWidth="1"/>
    <col min="26" max="16384" width="14.42578125" style="44"/>
  </cols>
  <sheetData>
    <row r="1" spans="1:25" ht="18" x14ac:dyDescent="0.2">
      <c r="A1" s="114" t="s">
        <v>0</v>
      </c>
      <c r="B1" s="115"/>
      <c r="C1" s="115"/>
      <c r="D1" s="115"/>
      <c r="E1" s="115"/>
      <c r="F1" s="42"/>
      <c r="G1" s="42"/>
      <c r="H1" s="42"/>
      <c r="I1" s="42"/>
      <c r="J1" s="42"/>
      <c r="K1" s="43"/>
      <c r="L1" s="43"/>
      <c r="M1" s="43"/>
      <c r="N1" s="43"/>
      <c r="O1" s="43"/>
      <c r="P1" s="43"/>
      <c r="Q1" s="43"/>
      <c r="R1" s="43"/>
      <c r="S1" s="43"/>
      <c r="T1" s="43"/>
      <c r="U1" s="43"/>
      <c r="V1" s="43"/>
      <c r="W1" s="43"/>
      <c r="X1" s="43"/>
      <c r="Y1" s="43"/>
    </row>
    <row r="2" spans="1:25" ht="16.5" customHeight="1" x14ac:dyDescent="0.2">
      <c r="A2" s="116" t="s">
        <v>58</v>
      </c>
      <c r="B2" s="117"/>
      <c r="C2" s="117"/>
      <c r="D2" s="117"/>
      <c r="E2" s="117"/>
      <c r="F2" s="45"/>
      <c r="G2" s="45"/>
      <c r="H2" s="46"/>
      <c r="I2" s="46"/>
      <c r="J2" s="46"/>
      <c r="K2" s="46"/>
      <c r="L2" s="46"/>
      <c r="M2" s="46"/>
      <c r="N2" s="46"/>
      <c r="O2" s="46"/>
      <c r="P2" s="46"/>
      <c r="Q2" s="46"/>
      <c r="R2" s="46"/>
      <c r="S2" s="46"/>
      <c r="T2" s="46"/>
      <c r="U2" s="46"/>
      <c r="V2" s="46"/>
      <c r="W2" s="46"/>
      <c r="X2" s="46"/>
      <c r="Y2" s="46"/>
    </row>
    <row r="3" spans="1:25" ht="51.75" customHeight="1" x14ac:dyDescent="0.2">
      <c r="A3" s="118" t="s">
        <v>69</v>
      </c>
      <c r="B3" s="115"/>
      <c r="C3" s="115"/>
      <c r="D3" s="115"/>
      <c r="E3" s="115"/>
      <c r="F3" s="47"/>
      <c r="G3" s="48"/>
      <c r="H3" s="47"/>
      <c r="I3" s="47"/>
      <c r="J3" s="47"/>
      <c r="K3" s="47"/>
      <c r="L3" s="47"/>
      <c r="M3" s="47"/>
      <c r="N3" s="47"/>
      <c r="O3" s="47"/>
      <c r="P3" s="47"/>
      <c r="Q3" s="47"/>
      <c r="R3" s="47"/>
      <c r="S3" s="47"/>
      <c r="T3" s="47"/>
      <c r="U3" s="47"/>
      <c r="V3" s="47"/>
      <c r="W3" s="47"/>
      <c r="X3" s="47"/>
      <c r="Y3" s="47"/>
    </row>
    <row r="4" spans="1:25" ht="27" customHeight="1" x14ac:dyDescent="0.2">
      <c r="A4" s="49"/>
      <c r="B4" s="50"/>
      <c r="C4" s="51"/>
      <c r="D4" s="52" t="s">
        <v>4</v>
      </c>
      <c r="E4" s="52" t="s">
        <v>5</v>
      </c>
      <c r="F4" s="46"/>
      <c r="G4" s="46"/>
      <c r="H4" s="46"/>
      <c r="I4" s="46"/>
      <c r="J4" s="46"/>
      <c r="K4" s="46"/>
      <c r="L4" s="46"/>
      <c r="M4" s="46"/>
      <c r="N4" s="46"/>
      <c r="O4" s="46"/>
      <c r="P4" s="46"/>
      <c r="Q4" s="46"/>
      <c r="R4" s="46"/>
      <c r="S4" s="46"/>
      <c r="T4" s="46"/>
      <c r="U4" s="53"/>
      <c r="V4" s="46"/>
      <c r="W4" s="46"/>
      <c r="X4" s="46"/>
      <c r="Y4" s="46"/>
    </row>
    <row r="5" spans="1:25" ht="18" customHeight="1" x14ac:dyDescent="0.2">
      <c r="A5" s="54">
        <v>1</v>
      </c>
      <c r="B5" s="46"/>
      <c r="C5" s="55">
        <v>1</v>
      </c>
      <c r="D5" s="56" t="s">
        <v>6</v>
      </c>
      <c r="E5" s="57"/>
      <c r="F5" s="46"/>
      <c r="G5" s="46"/>
      <c r="H5" s="46"/>
      <c r="I5" s="46"/>
      <c r="J5" s="46"/>
      <c r="K5" s="46"/>
      <c r="L5" s="46"/>
      <c r="M5" s="46"/>
      <c r="N5" s="46"/>
      <c r="O5" s="46"/>
      <c r="P5" s="46"/>
      <c r="Q5" s="46"/>
      <c r="R5" s="46"/>
      <c r="S5" s="46"/>
      <c r="T5" s="46"/>
      <c r="U5" s="46"/>
      <c r="V5" s="46"/>
      <c r="W5" s="46"/>
      <c r="X5" s="46"/>
      <c r="Y5" s="46"/>
    </row>
    <row r="6" spans="1:25" ht="18" customHeight="1" x14ac:dyDescent="0.2">
      <c r="A6" s="54">
        <v>2</v>
      </c>
      <c r="B6" s="46"/>
      <c r="C6" s="55">
        <v>2</v>
      </c>
      <c r="D6" s="56" t="s">
        <v>14</v>
      </c>
      <c r="E6" s="57"/>
      <c r="F6" s="46"/>
      <c r="G6" s="46"/>
      <c r="H6" s="46"/>
      <c r="I6" s="46"/>
      <c r="J6" s="46"/>
      <c r="K6" s="46"/>
      <c r="L6" s="46"/>
      <c r="M6" s="46"/>
      <c r="N6" s="46"/>
      <c r="O6" s="46"/>
      <c r="P6" s="46"/>
      <c r="Q6" s="46"/>
      <c r="R6" s="46"/>
      <c r="S6" s="46"/>
      <c r="T6" s="46"/>
      <c r="U6" s="46"/>
      <c r="V6" s="46"/>
      <c r="W6" s="46"/>
      <c r="X6" s="46"/>
      <c r="Y6" s="46"/>
    </row>
    <row r="7" spans="1:25" ht="18" customHeight="1" x14ac:dyDescent="0.2">
      <c r="A7" s="54">
        <v>2</v>
      </c>
      <c r="B7" s="46"/>
      <c r="C7" s="55">
        <v>2</v>
      </c>
      <c r="D7" s="56" t="s">
        <v>15</v>
      </c>
      <c r="E7" s="57"/>
      <c r="F7" s="46"/>
      <c r="G7" s="46"/>
      <c r="H7" s="46"/>
      <c r="I7" s="46"/>
      <c r="J7" s="46"/>
      <c r="K7" s="46"/>
      <c r="L7" s="46"/>
      <c r="M7" s="46"/>
      <c r="N7" s="46"/>
      <c r="O7" s="46"/>
      <c r="P7" s="46"/>
      <c r="Q7" s="46"/>
      <c r="R7" s="46"/>
      <c r="S7" s="46"/>
      <c r="T7" s="46"/>
      <c r="U7" s="46"/>
      <c r="V7" s="46"/>
      <c r="W7" s="46"/>
      <c r="X7" s="46"/>
      <c r="Y7" s="46"/>
    </row>
    <row r="8" spans="1:25" ht="18" customHeight="1" x14ac:dyDescent="0.2">
      <c r="A8" s="54">
        <v>3</v>
      </c>
      <c r="B8" s="46"/>
      <c r="C8" s="55">
        <v>3</v>
      </c>
      <c r="D8" s="56" t="s">
        <v>59</v>
      </c>
      <c r="E8" s="57"/>
      <c r="F8" s="46"/>
      <c r="G8" s="46"/>
      <c r="H8" s="46"/>
      <c r="I8" s="46"/>
      <c r="J8" s="46"/>
      <c r="K8" s="46"/>
      <c r="L8" s="46"/>
      <c r="M8" s="46"/>
      <c r="N8" s="46"/>
      <c r="O8" s="46"/>
      <c r="P8" s="46"/>
      <c r="Q8" s="46"/>
      <c r="R8" s="46"/>
      <c r="S8" s="46"/>
      <c r="T8" s="46"/>
      <c r="U8" s="46"/>
      <c r="V8" s="46"/>
      <c r="W8" s="46"/>
      <c r="X8" s="46"/>
      <c r="Y8" s="46"/>
    </row>
    <row r="9" spans="1:25" ht="18" customHeight="1" x14ac:dyDescent="0.2">
      <c r="A9" s="54">
        <v>4</v>
      </c>
      <c r="B9" s="46"/>
      <c r="C9" s="55">
        <v>4</v>
      </c>
      <c r="D9" s="56" t="s">
        <v>60</v>
      </c>
      <c r="E9" s="57"/>
      <c r="F9" s="46"/>
      <c r="G9" s="46"/>
      <c r="H9" s="46"/>
      <c r="I9" s="46"/>
      <c r="J9" s="46"/>
      <c r="K9" s="46"/>
      <c r="L9" s="46"/>
      <c r="M9" s="46"/>
      <c r="N9" s="46"/>
      <c r="O9" s="46"/>
      <c r="P9" s="46"/>
      <c r="Q9" s="46"/>
      <c r="R9" s="46"/>
      <c r="S9" s="46"/>
      <c r="T9" s="46"/>
      <c r="U9" s="46"/>
      <c r="V9" s="46"/>
      <c r="W9" s="46"/>
      <c r="X9" s="46"/>
      <c r="Y9" s="46"/>
    </row>
    <row r="10" spans="1:25" ht="18" customHeight="1" x14ac:dyDescent="0.2">
      <c r="A10" s="54">
        <v>5</v>
      </c>
      <c r="B10" s="46"/>
      <c r="C10" s="55">
        <v>5</v>
      </c>
      <c r="D10" s="56" t="s">
        <v>61</v>
      </c>
      <c r="E10" s="57"/>
      <c r="F10" s="46"/>
      <c r="G10" s="46"/>
      <c r="H10" s="46"/>
      <c r="I10" s="46"/>
      <c r="J10" s="46"/>
      <c r="K10" s="46"/>
      <c r="L10" s="46"/>
      <c r="M10" s="46"/>
      <c r="N10" s="46"/>
      <c r="O10" s="46"/>
      <c r="P10" s="46"/>
      <c r="Q10" s="46"/>
      <c r="R10" s="46"/>
      <c r="S10" s="46"/>
      <c r="T10" s="46"/>
      <c r="U10" s="46"/>
      <c r="V10" s="46"/>
      <c r="W10" s="46"/>
      <c r="X10" s="46"/>
      <c r="Y10" s="46"/>
    </row>
    <row r="11" spans="1:25" ht="18" customHeight="1" x14ac:dyDescent="0.2">
      <c r="A11" s="54">
        <v>6</v>
      </c>
      <c r="B11" s="46"/>
      <c r="C11" s="55"/>
      <c r="D11" s="58" t="s">
        <v>67</v>
      </c>
      <c r="E11" s="57"/>
      <c r="F11" s="46"/>
      <c r="G11" s="46"/>
      <c r="H11" s="46"/>
      <c r="I11" s="46"/>
      <c r="J11" s="46"/>
      <c r="K11" s="46"/>
      <c r="L11" s="46"/>
      <c r="M11" s="46"/>
      <c r="N11" s="46"/>
      <c r="O11" s="46"/>
      <c r="P11" s="46"/>
      <c r="Q11" s="46"/>
      <c r="R11" s="46"/>
      <c r="S11" s="46"/>
      <c r="T11" s="46"/>
      <c r="U11" s="46"/>
      <c r="V11" s="46"/>
      <c r="W11" s="46"/>
      <c r="X11" s="46"/>
      <c r="Y11" s="46"/>
    </row>
    <row r="12" spans="1:25" ht="18" customHeight="1" x14ac:dyDescent="0.2">
      <c r="A12" s="54">
        <v>7</v>
      </c>
      <c r="B12" s="46"/>
      <c r="C12" s="55"/>
      <c r="D12" s="58" t="s">
        <v>67</v>
      </c>
      <c r="E12" s="57"/>
      <c r="F12" s="46"/>
      <c r="G12" s="46"/>
      <c r="H12" s="46"/>
      <c r="I12" s="46"/>
      <c r="J12" s="46"/>
      <c r="K12" s="46"/>
      <c r="L12" s="46"/>
      <c r="M12" s="46"/>
      <c r="N12" s="46"/>
      <c r="O12" s="46"/>
      <c r="P12" s="46"/>
      <c r="Q12" s="46"/>
      <c r="R12" s="46"/>
      <c r="S12" s="46"/>
      <c r="T12" s="46"/>
      <c r="U12" s="46"/>
      <c r="V12" s="46"/>
      <c r="W12" s="46"/>
      <c r="X12" s="46"/>
      <c r="Y12" s="46"/>
    </row>
    <row r="13" spans="1:25" ht="18" customHeight="1" x14ac:dyDescent="0.2">
      <c r="A13" s="54">
        <v>8</v>
      </c>
      <c r="B13" s="46"/>
      <c r="C13" s="55"/>
      <c r="D13" s="58" t="s">
        <v>67</v>
      </c>
      <c r="E13" s="57"/>
      <c r="F13" s="46"/>
      <c r="G13" s="46"/>
      <c r="H13" s="46"/>
      <c r="I13" s="46"/>
      <c r="J13" s="46"/>
      <c r="K13" s="46"/>
      <c r="L13" s="46"/>
      <c r="M13" s="46"/>
      <c r="N13" s="46"/>
      <c r="O13" s="46"/>
      <c r="P13" s="46"/>
      <c r="Q13" s="46"/>
      <c r="R13" s="46"/>
      <c r="S13" s="46"/>
      <c r="T13" s="46"/>
      <c r="U13" s="46"/>
      <c r="V13" s="46"/>
      <c r="W13" s="46"/>
      <c r="X13" s="46"/>
      <c r="Y13" s="46"/>
    </row>
    <row r="14" spans="1:25" ht="18" customHeight="1" x14ac:dyDescent="0.2">
      <c r="A14" s="54">
        <v>9</v>
      </c>
      <c r="B14" s="46"/>
      <c r="C14" s="55"/>
      <c r="D14" s="58" t="s">
        <v>67</v>
      </c>
      <c r="E14" s="57"/>
      <c r="F14" s="46"/>
      <c r="G14" s="46"/>
      <c r="H14" s="46"/>
      <c r="I14" s="46"/>
      <c r="J14" s="46"/>
      <c r="K14" s="46"/>
      <c r="L14" s="46"/>
      <c r="M14" s="46"/>
      <c r="N14" s="46"/>
      <c r="O14" s="46"/>
      <c r="P14" s="46"/>
      <c r="Q14" s="46"/>
      <c r="R14" s="46"/>
      <c r="S14" s="46"/>
      <c r="T14" s="46"/>
      <c r="U14" s="46"/>
      <c r="V14" s="46"/>
      <c r="W14" s="46"/>
      <c r="X14" s="46"/>
      <c r="Y14" s="46"/>
    </row>
    <row r="15" spans="1:25" ht="18" customHeight="1" x14ac:dyDescent="0.2">
      <c r="A15" s="54">
        <v>10</v>
      </c>
      <c r="B15" s="46"/>
      <c r="C15" s="55"/>
      <c r="D15" s="58" t="s">
        <v>67</v>
      </c>
      <c r="E15" s="57"/>
      <c r="F15" s="46"/>
      <c r="G15" s="46"/>
      <c r="H15" s="46"/>
      <c r="I15" s="46"/>
      <c r="J15" s="46"/>
      <c r="K15" s="46"/>
      <c r="L15" s="46"/>
      <c r="M15" s="46"/>
      <c r="N15" s="46"/>
      <c r="O15" s="46"/>
      <c r="P15" s="46"/>
      <c r="Q15" s="46"/>
      <c r="R15" s="46"/>
      <c r="S15" s="46"/>
      <c r="T15" s="46"/>
      <c r="U15" s="46"/>
      <c r="V15" s="46"/>
      <c r="W15" s="46"/>
      <c r="X15" s="46"/>
      <c r="Y15" s="46"/>
    </row>
    <row r="16" spans="1:25" ht="18" customHeight="1" x14ac:dyDescent="0.2">
      <c r="A16" s="54">
        <v>11</v>
      </c>
      <c r="B16" s="46"/>
      <c r="C16" s="55"/>
      <c r="D16" s="58" t="s">
        <v>67</v>
      </c>
      <c r="E16" s="57"/>
      <c r="F16" s="46"/>
      <c r="G16" s="46"/>
      <c r="H16" s="46"/>
      <c r="I16" s="46"/>
      <c r="J16" s="46"/>
      <c r="K16" s="46"/>
      <c r="L16" s="46"/>
      <c r="M16" s="46"/>
      <c r="N16" s="46"/>
      <c r="O16" s="46"/>
      <c r="P16" s="46"/>
      <c r="Q16" s="46"/>
      <c r="R16" s="46"/>
      <c r="S16" s="46"/>
      <c r="T16" s="46"/>
      <c r="U16" s="46"/>
      <c r="V16" s="46"/>
      <c r="W16" s="46"/>
      <c r="X16" s="46"/>
      <c r="Y16" s="46"/>
    </row>
    <row r="17" spans="1:25" ht="18" customHeight="1" x14ac:dyDescent="0.2">
      <c r="A17" s="59"/>
      <c r="B17" s="60"/>
      <c r="C17" s="61"/>
      <c r="D17" s="62" t="s">
        <v>16</v>
      </c>
      <c r="E17" s="63">
        <f>SUM(E5:E16)</f>
        <v>0</v>
      </c>
      <c r="F17" s="46"/>
      <c r="G17" s="46"/>
      <c r="H17" s="46"/>
      <c r="I17" s="46"/>
      <c r="J17" s="46"/>
      <c r="K17" s="46"/>
      <c r="L17" s="46"/>
      <c r="M17" s="46"/>
      <c r="N17" s="46"/>
      <c r="O17" s="46"/>
      <c r="P17" s="46"/>
      <c r="Q17" s="46"/>
      <c r="R17" s="46"/>
      <c r="S17" s="46"/>
      <c r="T17" s="46"/>
      <c r="U17" s="46"/>
      <c r="V17" s="46"/>
      <c r="W17" s="46"/>
      <c r="X17" s="46"/>
      <c r="Y17" s="46"/>
    </row>
    <row r="18" spans="1:25" ht="12.75" customHeight="1" x14ac:dyDescent="0.2">
      <c r="A18" s="64"/>
      <c r="B18" s="64"/>
      <c r="C18" s="64"/>
      <c r="D18" s="64"/>
      <c r="E18" s="64"/>
      <c r="F18" s="46"/>
      <c r="G18" s="46"/>
      <c r="H18" s="46"/>
      <c r="I18" s="46"/>
      <c r="J18" s="46"/>
      <c r="K18" s="46"/>
      <c r="L18" s="46"/>
      <c r="M18" s="46"/>
      <c r="N18" s="46"/>
      <c r="O18" s="46"/>
      <c r="P18" s="46"/>
      <c r="Q18" s="46"/>
      <c r="R18" s="46"/>
      <c r="S18" s="46"/>
      <c r="T18" s="46"/>
      <c r="U18" s="46"/>
      <c r="V18" s="46"/>
      <c r="W18" s="46"/>
      <c r="X18" s="46"/>
      <c r="Y18" s="46"/>
    </row>
    <row r="19" spans="1:25" ht="17.25" customHeight="1" x14ac:dyDescent="0.25">
      <c r="A19" s="64"/>
      <c r="B19" s="64"/>
      <c r="C19" s="64"/>
      <c r="D19" s="65"/>
      <c r="E19" s="66" t="s">
        <v>52</v>
      </c>
      <c r="F19" s="46"/>
      <c r="G19" s="46"/>
      <c r="H19" s="46"/>
      <c r="I19" s="46"/>
      <c r="J19" s="46"/>
      <c r="K19" s="46"/>
      <c r="L19" s="46"/>
      <c r="M19" s="46"/>
      <c r="N19" s="46"/>
      <c r="O19" s="46"/>
      <c r="P19" s="46"/>
      <c r="Q19" s="46"/>
      <c r="R19" s="46"/>
      <c r="S19" s="46"/>
      <c r="T19" s="46"/>
      <c r="U19" s="46"/>
      <c r="V19" s="46"/>
      <c r="W19" s="46"/>
      <c r="X19" s="46"/>
      <c r="Y19" s="46"/>
    </row>
    <row r="20" spans="1:25" ht="3.75" customHeight="1" x14ac:dyDescent="0.2">
      <c r="A20" s="46"/>
      <c r="B20" s="46"/>
      <c r="C20" s="46"/>
      <c r="D20" s="46"/>
      <c r="E20" s="46"/>
      <c r="F20" s="46"/>
      <c r="G20" s="46"/>
      <c r="H20" s="46"/>
      <c r="I20" s="46"/>
      <c r="J20" s="46"/>
      <c r="K20" s="46"/>
      <c r="L20" s="46"/>
      <c r="M20" s="46"/>
      <c r="N20" s="46"/>
      <c r="O20" s="46"/>
      <c r="P20" s="46"/>
      <c r="Q20" s="46"/>
      <c r="R20" s="46"/>
      <c r="S20" s="46"/>
      <c r="T20" s="46"/>
      <c r="U20" s="46"/>
      <c r="V20" s="46"/>
      <c r="W20" s="46"/>
      <c r="X20" s="46"/>
      <c r="Y20" s="46"/>
    </row>
    <row r="21" spans="1:25" ht="12.75" customHeight="1" x14ac:dyDescent="0.2">
      <c r="A21" s="67"/>
      <c r="B21" s="67"/>
      <c r="C21" s="67"/>
      <c r="D21" s="67"/>
      <c r="E21" s="46"/>
      <c r="F21" s="46"/>
      <c r="G21" s="46"/>
      <c r="H21" s="46"/>
      <c r="I21" s="46"/>
      <c r="J21" s="46"/>
      <c r="K21" s="46"/>
      <c r="L21" s="46"/>
      <c r="M21" s="46"/>
      <c r="N21" s="46"/>
      <c r="O21" s="46"/>
      <c r="P21" s="46"/>
      <c r="Q21" s="46"/>
      <c r="R21" s="46"/>
      <c r="S21" s="46"/>
      <c r="T21" s="46"/>
      <c r="U21" s="46"/>
      <c r="V21" s="46"/>
      <c r="W21" s="46"/>
      <c r="X21" s="46"/>
      <c r="Y21" s="46"/>
    </row>
    <row r="22" spans="1:25" ht="19.5" customHeight="1" x14ac:dyDescent="0.2">
      <c r="A22" s="68"/>
      <c r="B22" s="69"/>
      <c r="C22" s="69"/>
      <c r="D22" s="119"/>
      <c r="E22" s="115"/>
      <c r="F22" s="69"/>
      <c r="G22" s="70"/>
      <c r="H22" s="70"/>
      <c r="I22" s="70"/>
      <c r="J22" s="70"/>
      <c r="K22" s="70"/>
      <c r="L22" s="70"/>
      <c r="M22" s="70"/>
      <c r="N22" s="70"/>
      <c r="O22" s="70"/>
      <c r="P22" s="70"/>
      <c r="Q22" s="70"/>
      <c r="R22" s="70"/>
      <c r="S22" s="70"/>
      <c r="T22" s="70"/>
      <c r="U22" s="70"/>
      <c r="V22" s="70"/>
      <c r="W22" s="70"/>
      <c r="X22" s="70"/>
      <c r="Y22" s="70"/>
    </row>
    <row r="23" spans="1:25" ht="12.75" customHeight="1" x14ac:dyDescent="0.2">
      <c r="A23" s="46"/>
      <c r="B23" s="46"/>
      <c r="C23" s="46"/>
      <c r="D23" s="46"/>
      <c r="E23" s="46"/>
      <c r="F23" s="46"/>
      <c r="G23" s="46"/>
      <c r="H23" s="46"/>
      <c r="I23" s="46"/>
      <c r="J23" s="46"/>
      <c r="K23" s="46"/>
      <c r="L23" s="46"/>
      <c r="M23" s="46"/>
      <c r="N23" s="46"/>
      <c r="O23" s="46"/>
      <c r="P23" s="46"/>
      <c r="Q23" s="46"/>
      <c r="R23" s="46"/>
      <c r="S23" s="46"/>
      <c r="T23" s="46"/>
      <c r="U23" s="46"/>
      <c r="V23" s="46"/>
      <c r="W23" s="46"/>
      <c r="X23" s="46"/>
      <c r="Y23" s="46"/>
    </row>
    <row r="24" spans="1:25" ht="12.75" customHeight="1" x14ac:dyDescent="0.2">
      <c r="A24" s="46"/>
      <c r="B24" s="46"/>
      <c r="C24" s="46"/>
      <c r="D24" s="46"/>
      <c r="E24" s="46"/>
      <c r="F24" s="46"/>
      <c r="G24" s="46"/>
      <c r="H24" s="46"/>
      <c r="I24" s="46"/>
      <c r="J24" s="46"/>
      <c r="K24" s="46"/>
      <c r="L24" s="46"/>
      <c r="M24" s="46"/>
      <c r="N24" s="46"/>
      <c r="O24" s="46"/>
      <c r="P24" s="46"/>
      <c r="Q24" s="46"/>
      <c r="R24" s="46"/>
      <c r="S24" s="46"/>
      <c r="T24" s="46"/>
      <c r="U24" s="46"/>
      <c r="V24" s="46"/>
      <c r="W24" s="46"/>
      <c r="X24" s="46"/>
      <c r="Y24" s="46"/>
    </row>
    <row r="25" spans="1:25" ht="12.75" customHeight="1" x14ac:dyDescent="0.2">
      <c r="A25" s="46"/>
      <c r="B25" s="46"/>
      <c r="C25" s="46"/>
      <c r="D25" s="46"/>
      <c r="E25" s="46"/>
      <c r="F25" s="46"/>
      <c r="G25" s="46"/>
      <c r="H25" s="46"/>
      <c r="I25" s="46"/>
      <c r="J25" s="46"/>
      <c r="K25" s="46"/>
      <c r="L25" s="46"/>
      <c r="M25" s="46"/>
      <c r="N25" s="46"/>
      <c r="O25" s="46"/>
      <c r="P25" s="46"/>
      <c r="Q25" s="46"/>
      <c r="R25" s="46"/>
      <c r="S25" s="46"/>
      <c r="T25" s="46"/>
      <c r="U25" s="46"/>
      <c r="V25" s="46"/>
      <c r="W25" s="46"/>
      <c r="X25" s="46"/>
      <c r="Y25" s="46"/>
    </row>
    <row r="26" spans="1:25" ht="12.75" customHeight="1" x14ac:dyDescent="0.2">
      <c r="A26" s="46"/>
      <c r="B26" s="46"/>
      <c r="C26" s="46"/>
      <c r="D26" s="46"/>
      <c r="E26" s="46"/>
      <c r="F26" s="46"/>
      <c r="G26" s="46"/>
      <c r="H26" s="46"/>
      <c r="I26" s="46"/>
      <c r="J26" s="46"/>
      <c r="K26" s="46"/>
      <c r="L26" s="46"/>
      <c r="M26" s="46"/>
      <c r="N26" s="46"/>
      <c r="O26" s="46"/>
      <c r="P26" s="46"/>
      <c r="Q26" s="46"/>
      <c r="R26" s="46"/>
      <c r="S26" s="46"/>
      <c r="T26" s="46"/>
      <c r="U26" s="46"/>
      <c r="V26" s="46"/>
      <c r="W26" s="46"/>
      <c r="X26" s="46"/>
      <c r="Y26" s="46"/>
    </row>
    <row r="27" spans="1:25" ht="12.75" customHeight="1" x14ac:dyDescent="0.2">
      <c r="A27" s="46"/>
      <c r="B27" s="46"/>
      <c r="C27" s="46"/>
      <c r="D27" s="46"/>
      <c r="E27" s="46"/>
      <c r="F27" s="46"/>
      <c r="G27" s="46"/>
      <c r="H27" s="46"/>
      <c r="I27" s="46"/>
      <c r="J27" s="46"/>
      <c r="K27" s="46"/>
      <c r="L27" s="46"/>
      <c r="M27" s="46"/>
      <c r="N27" s="46"/>
      <c r="O27" s="46"/>
      <c r="P27" s="46"/>
      <c r="Q27" s="46"/>
      <c r="R27" s="46"/>
      <c r="S27" s="46"/>
      <c r="T27" s="46"/>
      <c r="U27" s="46"/>
      <c r="V27" s="46"/>
      <c r="W27" s="46"/>
      <c r="X27" s="46"/>
      <c r="Y27" s="46"/>
    </row>
    <row r="28" spans="1:25" ht="12.75" customHeight="1" x14ac:dyDescent="0.2">
      <c r="A28" s="46"/>
      <c r="B28" s="46"/>
      <c r="C28" s="46"/>
      <c r="D28" s="46"/>
      <c r="E28" s="46"/>
      <c r="F28" s="46"/>
      <c r="G28" s="46"/>
      <c r="H28" s="46"/>
      <c r="I28" s="46"/>
      <c r="J28" s="46"/>
      <c r="K28" s="46"/>
      <c r="L28" s="46"/>
      <c r="M28" s="46"/>
      <c r="N28" s="46"/>
      <c r="O28" s="46"/>
      <c r="P28" s="46"/>
      <c r="Q28" s="46"/>
      <c r="R28" s="46"/>
      <c r="S28" s="46"/>
      <c r="T28" s="46"/>
      <c r="U28" s="46"/>
      <c r="V28" s="46"/>
      <c r="W28" s="46"/>
      <c r="X28" s="46"/>
      <c r="Y28" s="46"/>
    </row>
    <row r="29" spans="1:25" ht="12.75" customHeight="1" x14ac:dyDescent="0.2">
      <c r="A29" s="46"/>
      <c r="B29" s="46"/>
      <c r="C29" s="46"/>
      <c r="D29" s="46"/>
      <c r="E29" s="46"/>
      <c r="F29" s="46"/>
      <c r="G29" s="46"/>
      <c r="H29" s="46"/>
      <c r="I29" s="46"/>
      <c r="J29" s="46"/>
      <c r="K29" s="46"/>
      <c r="L29" s="46"/>
      <c r="M29" s="46"/>
      <c r="N29" s="46"/>
      <c r="O29" s="46"/>
      <c r="P29" s="46"/>
      <c r="Q29" s="46"/>
      <c r="R29" s="46"/>
      <c r="S29" s="46"/>
      <c r="T29" s="46"/>
      <c r="U29" s="46"/>
      <c r="V29" s="46"/>
      <c r="W29" s="46"/>
      <c r="X29" s="46"/>
      <c r="Y29" s="46"/>
    </row>
    <row r="30" spans="1:25" ht="12.75" customHeight="1" x14ac:dyDescent="0.2">
      <c r="A30" s="46"/>
      <c r="B30" s="46"/>
      <c r="C30" s="46"/>
      <c r="D30" s="46"/>
      <c r="E30" s="46"/>
      <c r="F30" s="46"/>
      <c r="G30" s="46"/>
      <c r="H30" s="46"/>
      <c r="I30" s="46"/>
      <c r="J30" s="46"/>
      <c r="K30" s="46"/>
      <c r="L30" s="46"/>
      <c r="M30" s="46"/>
      <c r="N30" s="46"/>
      <c r="O30" s="46"/>
      <c r="P30" s="46"/>
      <c r="Q30" s="46"/>
      <c r="R30" s="46"/>
      <c r="S30" s="46"/>
      <c r="T30" s="46"/>
      <c r="U30" s="46"/>
      <c r="V30" s="46"/>
      <c r="W30" s="46"/>
      <c r="X30" s="46"/>
      <c r="Y30" s="46"/>
    </row>
    <row r="31" spans="1:25" ht="12.75" customHeight="1" x14ac:dyDescent="0.2">
      <c r="A31" s="46"/>
      <c r="B31" s="46"/>
      <c r="C31" s="46"/>
      <c r="D31" s="46"/>
      <c r="E31" s="46"/>
      <c r="F31" s="46"/>
      <c r="G31" s="46"/>
      <c r="H31" s="46"/>
      <c r="I31" s="46"/>
      <c r="J31" s="46"/>
      <c r="K31" s="46"/>
      <c r="L31" s="46"/>
      <c r="M31" s="46"/>
      <c r="N31" s="46"/>
      <c r="O31" s="46"/>
      <c r="P31" s="46"/>
      <c r="Q31" s="46"/>
      <c r="R31" s="46"/>
      <c r="S31" s="46"/>
      <c r="T31" s="46"/>
      <c r="U31" s="46"/>
      <c r="V31" s="46"/>
      <c r="W31" s="46"/>
      <c r="X31" s="46"/>
      <c r="Y31" s="46"/>
    </row>
    <row r="32" spans="1:25" ht="12.75" customHeight="1" x14ac:dyDescent="0.2">
      <c r="A32" s="46"/>
      <c r="B32" s="46"/>
      <c r="C32" s="46"/>
      <c r="D32" s="46"/>
      <c r="E32" s="46"/>
      <c r="F32" s="46"/>
      <c r="G32" s="46"/>
      <c r="H32" s="46"/>
      <c r="I32" s="46"/>
      <c r="J32" s="46"/>
      <c r="K32" s="46"/>
      <c r="L32" s="46"/>
      <c r="M32" s="46"/>
      <c r="N32" s="46"/>
      <c r="O32" s="46"/>
      <c r="P32" s="46"/>
      <c r="Q32" s="46"/>
      <c r="R32" s="46"/>
      <c r="S32" s="46"/>
      <c r="T32" s="46"/>
      <c r="U32" s="46"/>
      <c r="V32" s="46"/>
      <c r="W32" s="46"/>
      <c r="X32" s="46"/>
      <c r="Y32" s="46"/>
    </row>
    <row r="33" spans="1:25" ht="12.75" customHeight="1" x14ac:dyDescent="0.2">
      <c r="A33" s="46"/>
      <c r="B33" s="46"/>
      <c r="C33" s="46"/>
      <c r="D33" s="46"/>
      <c r="E33" s="46"/>
      <c r="F33" s="46"/>
      <c r="G33" s="46"/>
      <c r="H33" s="46"/>
      <c r="I33" s="46"/>
      <c r="J33" s="46"/>
      <c r="K33" s="46"/>
      <c r="L33" s="46"/>
      <c r="M33" s="46"/>
      <c r="N33" s="46"/>
      <c r="O33" s="46"/>
      <c r="P33" s="46"/>
      <c r="Q33" s="46"/>
      <c r="R33" s="46"/>
      <c r="S33" s="46"/>
      <c r="T33" s="46"/>
      <c r="U33" s="46"/>
      <c r="V33" s="46"/>
      <c r="W33" s="46"/>
      <c r="X33" s="46"/>
      <c r="Y33" s="46"/>
    </row>
    <row r="34" spans="1:25" ht="12.75" customHeight="1" x14ac:dyDescent="0.2">
      <c r="A34" s="46"/>
      <c r="B34" s="46"/>
      <c r="C34" s="46"/>
      <c r="D34" s="46"/>
      <c r="E34" s="46"/>
      <c r="F34" s="46"/>
      <c r="G34" s="46"/>
      <c r="H34" s="46"/>
      <c r="I34" s="46"/>
      <c r="J34" s="46"/>
      <c r="K34" s="46"/>
      <c r="L34" s="46"/>
      <c r="M34" s="46"/>
      <c r="N34" s="46"/>
      <c r="O34" s="46"/>
      <c r="P34" s="46"/>
      <c r="Q34" s="46"/>
      <c r="R34" s="46"/>
      <c r="S34" s="46"/>
      <c r="T34" s="46"/>
      <c r="U34" s="46"/>
      <c r="V34" s="46"/>
      <c r="W34" s="46"/>
      <c r="X34" s="46"/>
      <c r="Y34" s="46"/>
    </row>
    <row r="35" spans="1:25" ht="12.75" customHeight="1" x14ac:dyDescent="0.2">
      <c r="A35" s="46"/>
      <c r="B35" s="46"/>
      <c r="C35" s="46"/>
      <c r="D35" s="46"/>
      <c r="E35" s="46"/>
      <c r="F35" s="46"/>
      <c r="G35" s="46"/>
      <c r="H35" s="46"/>
      <c r="I35" s="46"/>
      <c r="J35" s="46"/>
      <c r="K35" s="46"/>
      <c r="L35" s="46"/>
      <c r="M35" s="46"/>
      <c r="N35" s="46"/>
      <c r="O35" s="46"/>
      <c r="P35" s="46"/>
      <c r="Q35" s="46"/>
      <c r="R35" s="46"/>
      <c r="S35" s="46"/>
      <c r="T35" s="46"/>
      <c r="U35" s="46"/>
      <c r="V35" s="46"/>
      <c r="W35" s="46"/>
      <c r="X35" s="46"/>
      <c r="Y35" s="46"/>
    </row>
    <row r="36" spans="1:25" ht="12.75" customHeight="1" x14ac:dyDescent="0.2">
      <c r="A36" s="46"/>
      <c r="B36" s="46"/>
      <c r="C36" s="46"/>
      <c r="D36" s="46"/>
      <c r="E36" s="46"/>
      <c r="F36" s="46"/>
      <c r="G36" s="46"/>
      <c r="H36" s="46"/>
      <c r="I36" s="46"/>
      <c r="J36" s="46"/>
      <c r="K36" s="46"/>
      <c r="L36" s="46"/>
      <c r="M36" s="46"/>
      <c r="N36" s="46"/>
      <c r="O36" s="46"/>
      <c r="P36" s="46"/>
      <c r="Q36" s="46"/>
      <c r="R36" s="46"/>
      <c r="S36" s="46"/>
      <c r="T36" s="46"/>
      <c r="U36" s="46"/>
      <c r="V36" s="46"/>
      <c r="W36" s="46"/>
      <c r="X36" s="46"/>
      <c r="Y36" s="46"/>
    </row>
    <row r="37" spans="1:25" ht="12.75" customHeight="1" x14ac:dyDescent="0.2">
      <c r="A37" s="46"/>
      <c r="B37" s="46"/>
      <c r="C37" s="46"/>
      <c r="D37" s="46"/>
      <c r="E37" s="46"/>
      <c r="F37" s="46"/>
      <c r="G37" s="46"/>
      <c r="H37" s="46"/>
      <c r="I37" s="46"/>
      <c r="J37" s="46"/>
      <c r="K37" s="46"/>
      <c r="L37" s="46"/>
      <c r="M37" s="46"/>
      <c r="N37" s="46"/>
      <c r="O37" s="46"/>
      <c r="P37" s="46"/>
      <c r="Q37" s="46"/>
      <c r="R37" s="46"/>
      <c r="S37" s="46"/>
      <c r="T37" s="46"/>
      <c r="U37" s="46"/>
      <c r="V37" s="46"/>
      <c r="W37" s="46"/>
      <c r="X37" s="46"/>
      <c r="Y37" s="46"/>
    </row>
    <row r="38" spans="1:25" ht="12.75" customHeight="1" x14ac:dyDescent="0.2">
      <c r="A38" s="46"/>
      <c r="B38" s="46"/>
      <c r="C38" s="46"/>
      <c r="D38" s="46"/>
      <c r="E38" s="46"/>
      <c r="F38" s="46"/>
      <c r="G38" s="46"/>
      <c r="H38" s="46"/>
      <c r="I38" s="46"/>
      <c r="J38" s="46"/>
      <c r="K38" s="46"/>
      <c r="L38" s="46"/>
      <c r="M38" s="46"/>
      <c r="N38" s="46"/>
      <c r="O38" s="46"/>
      <c r="P38" s="46"/>
      <c r="Q38" s="46"/>
      <c r="R38" s="46"/>
      <c r="S38" s="46"/>
      <c r="T38" s="46"/>
      <c r="U38" s="46"/>
      <c r="V38" s="46"/>
      <c r="W38" s="46"/>
      <c r="X38" s="46"/>
      <c r="Y38" s="46"/>
    </row>
    <row r="39" spans="1:25" ht="12.75" customHeight="1" x14ac:dyDescent="0.2">
      <c r="A39" s="46"/>
      <c r="B39" s="46"/>
      <c r="C39" s="46"/>
      <c r="D39" s="46"/>
      <c r="E39" s="46"/>
      <c r="F39" s="46"/>
      <c r="G39" s="46"/>
      <c r="H39" s="46"/>
      <c r="I39" s="46"/>
      <c r="J39" s="46"/>
      <c r="K39" s="46"/>
      <c r="L39" s="46"/>
      <c r="M39" s="46"/>
      <c r="N39" s="46"/>
      <c r="O39" s="46"/>
      <c r="P39" s="46"/>
      <c r="Q39" s="46"/>
      <c r="R39" s="46"/>
      <c r="S39" s="46"/>
      <c r="T39" s="46"/>
      <c r="U39" s="46"/>
      <c r="V39" s="46"/>
      <c r="W39" s="46"/>
      <c r="X39" s="46"/>
      <c r="Y39" s="46"/>
    </row>
    <row r="40" spans="1:25" ht="12.75" customHeight="1" x14ac:dyDescent="0.2">
      <c r="A40" s="46"/>
      <c r="B40" s="46"/>
      <c r="C40" s="46"/>
      <c r="D40" s="46"/>
      <c r="E40" s="46"/>
      <c r="F40" s="46"/>
      <c r="G40" s="46"/>
      <c r="H40" s="46"/>
      <c r="I40" s="46"/>
      <c r="J40" s="46"/>
      <c r="K40" s="46"/>
      <c r="L40" s="46"/>
      <c r="M40" s="46"/>
      <c r="N40" s="46"/>
      <c r="O40" s="46"/>
      <c r="P40" s="46"/>
      <c r="Q40" s="46"/>
      <c r="R40" s="46"/>
      <c r="S40" s="46"/>
      <c r="T40" s="46"/>
      <c r="U40" s="46"/>
      <c r="V40" s="46"/>
      <c r="W40" s="46"/>
      <c r="X40" s="46"/>
      <c r="Y40" s="46"/>
    </row>
    <row r="41" spans="1:25" ht="12.75" customHeight="1" x14ac:dyDescent="0.2">
      <c r="A41" s="46"/>
      <c r="B41" s="46"/>
      <c r="C41" s="46"/>
      <c r="D41" s="46"/>
      <c r="E41" s="46"/>
      <c r="F41" s="46"/>
      <c r="G41" s="46"/>
      <c r="H41" s="46"/>
      <c r="I41" s="46"/>
      <c r="J41" s="46"/>
      <c r="K41" s="46"/>
      <c r="L41" s="46"/>
      <c r="M41" s="46"/>
      <c r="N41" s="46"/>
      <c r="O41" s="46"/>
      <c r="P41" s="46"/>
      <c r="Q41" s="46"/>
      <c r="R41" s="46"/>
      <c r="S41" s="46"/>
      <c r="T41" s="46"/>
      <c r="U41" s="46"/>
      <c r="V41" s="46"/>
      <c r="W41" s="46"/>
      <c r="X41" s="46"/>
      <c r="Y41" s="46"/>
    </row>
    <row r="42" spans="1:25" ht="12.75" customHeight="1" x14ac:dyDescent="0.2">
      <c r="A42" s="46"/>
      <c r="B42" s="46"/>
      <c r="C42" s="46"/>
      <c r="D42" s="46"/>
      <c r="E42" s="46"/>
      <c r="F42" s="46"/>
      <c r="G42" s="46"/>
      <c r="H42" s="46"/>
      <c r="I42" s="46"/>
      <c r="J42" s="46"/>
      <c r="K42" s="46"/>
      <c r="L42" s="46"/>
      <c r="M42" s="46"/>
      <c r="N42" s="46"/>
      <c r="O42" s="46"/>
      <c r="P42" s="46"/>
      <c r="Q42" s="46"/>
      <c r="R42" s="46"/>
      <c r="S42" s="46"/>
      <c r="T42" s="46"/>
      <c r="U42" s="46"/>
      <c r="V42" s="46"/>
      <c r="W42" s="46"/>
      <c r="X42" s="46"/>
      <c r="Y42" s="46"/>
    </row>
    <row r="43" spans="1:25" ht="12.75" customHeight="1" x14ac:dyDescent="0.2">
      <c r="A43" s="46"/>
      <c r="B43" s="46"/>
      <c r="C43" s="46"/>
      <c r="D43" s="46"/>
      <c r="E43" s="46"/>
      <c r="F43" s="46"/>
      <c r="G43" s="46"/>
      <c r="H43" s="46"/>
      <c r="I43" s="46"/>
      <c r="J43" s="46"/>
      <c r="K43" s="46"/>
      <c r="L43" s="46"/>
      <c r="M43" s="46"/>
      <c r="N43" s="46"/>
      <c r="O43" s="46"/>
      <c r="P43" s="46"/>
      <c r="Q43" s="46"/>
      <c r="R43" s="46"/>
      <c r="S43" s="46"/>
      <c r="T43" s="46"/>
      <c r="U43" s="46"/>
      <c r="V43" s="46"/>
      <c r="W43" s="46"/>
      <c r="X43" s="46"/>
      <c r="Y43" s="46"/>
    </row>
    <row r="44" spans="1:25" ht="12.75" customHeight="1" x14ac:dyDescent="0.2">
      <c r="A44" s="46"/>
      <c r="B44" s="46"/>
      <c r="C44" s="46"/>
      <c r="D44" s="46"/>
      <c r="E44" s="46"/>
      <c r="F44" s="46"/>
      <c r="G44" s="46"/>
      <c r="H44" s="46"/>
      <c r="I44" s="46"/>
      <c r="J44" s="46"/>
      <c r="K44" s="46"/>
      <c r="L44" s="46"/>
      <c r="M44" s="46"/>
      <c r="N44" s="46"/>
      <c r="O44" s="46"/>
      <c r="P44" s="46"/>
      <c r="Q44" s="46"/>
      <c r="R44" s="46"/>
      <c r="S44" s="46"/>
      <c r="T44" s="46"/>
      <c r="U44" s="46"/>
      <c r="V44" s="46"/>
      <c r="W44" s="46"/>
      <c r="X44" s="46"/>
      <c r="Y44" s="46"/>
    </row>
    <row r="45" spans="1:25" ht="12.75" customHeight="1" x14ac:dyDescent="0.2">
      <c r="A45" s="46"/>
      <c r="B45" s="46"/>
      <c r="C45" s="46"/>
      <c r="D45" s="46"/>
      <c r="E45" s="46"/>
      <c r="F45" s="46"/>
      <c r="G45" s="46"/>
      <c r="H45" s="46"/>
      <c r="I45" s="46"/>
      <c r="J45" s="46"/>
      <c r="K45" s="46"/>
      <c r="L45" s="46"/>
      <c r="M45" s="46"/>
      <c r="N45" s="46"/>
      <c r="O45" s="46"/>
      <c r="P45" s="46"/>
      <c r="Q45" s="46"/>
      <c r="R45" s="46"/>
      <c r="S45" s="46"/>
      <c r="T45" s="46"/>
      <c r="U45" s="46"/>
      <c r="V45" s="46"/>
      <c r="W45" s="46"/>
      <c r="X45" s="46"/>
      <c r="Y45" s="46"/>
    </row>
    <row r="46" spans="1:25" ht="12.75" customHeight="1" x14ac:dyDescent="0.2">
      <c r="A46" s="46"/>
      <c r="B46" s="46"/>
      <c r="C46" s="46"/>
      <c r="D46" s="46"/>
      <c r="E46" s="46"/>
      <c r="F46" s="46"/>
      <c r="G46" s="46"/>
      <c r="H46" s="46"/>
      <c r="I46" s="46"/>
      <c r="J46" s="46"/>
      <c r="K46" s="46"/>
      <c r="L46" s="46"/>
      <c r="M46" s="46"/>
      <c r="N46" s="46"/>
      <c r="O46" s="46"/>
      <c r="P46" s="46"/>
      <c r="Q46" s="46"/>
      <c r="R46" s="46"/>
      <c r="S46" s="46"/>
      <c r="T46" s="46"/>
      <c r="U46" s="46"/>
      <c r="V46" s="46"/>
      <c r="W46" s="46"/>
      <c r="X46" s="46"/>
      <c r="Y46" s="46"/>
    </row>
    <row r="47" spans="1:25" ht="12.75" customHeight="1" x14ac:dyDescent="0.2">
      <c r="A47" s="46"/>
      <c r="B47" s="46"/>
      <c r="C47" s="46"/>
      <c r="D47" s="46"/>
      <c r="E47" s="46"/>
      <c r="F47" s="46"/>
      <c r="G47" s="46"/>
      <c r="H47" s="46"/>
      <c r="I47" s="46"/>
      <c r="J47" s="46"/>
      <c r="K47" s="46"/>
      <c r="L47" s="46"/>
      <c r="M47" s="46"/>
      <c r="N47" s="46"/>
      <c r="O47" s="46"/>
      <c r="P47" s="46"/>
      <c r="Q47" s="46"/>
      <c r="R47" s="46"/>
      <c r="S47" s="46"/>
      <c r="T47" s="46"/>
      <c r="U47" s="46"/>
      <c r="V47" s="46"/>
      <c r="W47" s="46"/>
      <c r="X47" s="46"/>
      <c r="Y47" s="46"/>
    </row>
    <row r="48" spans="1:25" ht="12.75" customHeight="1" x14ac:dyDescent="0.2">
      <c r="A48" s="46"/>
      <c r="B48" s="46"/>
      <c r="C48" s="46"/>
      <c r="D48" s="46"/>
      <c r="E48" s="46"/>
      <c r="F48" s="46"/>
      <c r="G48" s="46"/>
      <c r="H48" s="46"/>
      <c r="I48" s="46"/>
      <c r="J48" s="46"/>
      <c r="K48" s="46"/>
      <c r="L48" s="46"/>
      <c r="M48" s="46"/>
      <c r="N48" s="46"/>
      <c r="O48" s="46"/>
      <c r="P48" s="46"/>
      <c r="Q48" s="46"/>
      <c r="R48" s="46"/>
      <c r="S48" s="46"/>
      <c r="T48" s="46"/>
      <c r="U48" s="46"/>
      <c r="V48" s="46"/>
      <c r="W48" s="46"/>
      <c r="X48" s="46"/>
      <c r="Y48" s="46"/>
    </row>
    <row r="49" spans="1:25" ht="12.7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46"/>
      <c r="X49" s="46"/>
      <c r="Y49" s="46"/>
    </row>
    <row r="50" spans="1:25" ht="12.75" customHeight="1" x14ac:dyDescent="0.2">
      <c r="A50" s="46"/>
      <c r="B50" s="46"/>
      <c r="C50" s="46"/>
      <c r="D50" s="46"/>
      <c r="E50" s="46"/>
      <c r="F50" s="46"/>
      <c r="G50" s="46"/>
      <c r="H50" s="46"/>
      <c r="I50" s="46"/>
      <c r="J50" s="46"/>
      <c r="K50" s="46"/>
      <c r="L50" s="46"/>
      <c r="M50" s="46"/>
      <c r="N50" s="46"/>
      <c r="O50" s="46"/>
      <c r="P50" s="46"/>
      <c r="Q50" s="46"/>
      <c r="R50" s="46"/>
      <c r="S50" s="46"/>
      <c r="T50" s="46"/>
      <c r="U50" s="46"/>
      <c r="V50" s="46"/>
      <c r="W50" s="46"/>
      <c r="X50" s="46"/>
      <c r="Y50" s="46"/>
    </row>
    <row r="51" spans="1:25" ht="12.7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46"/>
      <c r="X51" s="46"/>
      <c r="Y51" s="46"/>
    </row>
    <row r="52" spans="1:25" ht="12.75" customHeight="1" x14ac:dyDescent="0.2">
      <c r="A52" s="46"/>
      <c r="B52" s="46"/>
      <c r="C52" s="46"/>
      <c r="D52" s="46"/>
      <c r="E52" s="46"/>
      <c r="F52" s="46"/>
      <c r="G52" s="46"/>
      <c r="H52" s="46"/>
      <c r="I52" s="46"/>
      <c r="J52" s="46"/>
      <c r="K52" s="46"/>
      <c r="L52" s="46"/>
      <c r="M52" s="46"/>
      <c r="N52" s="46"/>
      <c r="O52" s="46"/>
      <c r="P52" s="46"/>
      <c r="Q52" s="46"/>
      <c r="R52" s="46"/>
      <c r="S52" s="46"/>
      <c r="T52" s="46"/>
      <c r="U52" s="46"/>
      <c r="V52" s="46"/>
      <c r="W52" s="46"/>
      <c r="X52" s="46"/>
      <c r="Y52" s="46"/>
    </row>
    <row r="53" spans="1:25" ht="12.75" customHeight="1" x14ac:dyDescent="0.2">
      <c r="A53" s="46"/>
      <c r="B53" s="46"/>
      <c r="C53" s="46"/>
      <c r="D53" s="46"/>
      <c r="E53" s="46"/>
      <c r="F53" s="46"/>
      <c r="G53" s="46"/>
      <c r="H53" s="46"/>
      <c r="I53" s="46"/>
      <c r="J53" s="46"/>
      <c r="K53" s="46"/>
      <c r="L53" s="46"/>
      <c r="M53" s="46"/>
      <c r="N53" s="46"/>
      <c r="O53" s="46"/>
      <c r="P53" s="46"/>
      <c r="Q53" s="46"/>
      <c r="R53" s="46"/>
      <c r="S53" s="46"/>
      <c r="T53" s="46"/>
      <c r="U53" s="46"/>
      <c r="V53" s="46"/>
      <c r="W53" s="46"/>
      <c r="X53" s="46"/>
      <c r="Y53" s="46"/>
    </row>
    <row r="54" spans="1:25" ht="12.75" customHeight="1" x14ac:dyDescent="0.2">
      <c r="A54" s="46"/>
      <c r="B54" s="46"/>
      <c r="C54" s="46"/>
      <c r="D54" s="46"/>
      <c r="E54" s="46"/>
      <c r="F54" s="46"/>
      <c r="G54" s="46"/>
      <c r="H54" s="46"/>
      <c r="I54" s="46"/>
      <c r="J54" s="46"/>
      <c r="K54" s="46"/>
      <c r="L54" s="46"/>
      <c r="M54" s="46"/>
      <c r="N54" s="46"/>
      <c r="O54" s="46"/>
      <c r="P54" s="46"/>
      <c r="Q54" s="46"/>
      <c r="R54" s="46"/>
      <c r="S54" s="46"/>
      <c r="T54" s="46"/>
      <c r="U54" s="46"/>
      <c r="V54" s="46"/>
      <c r="W54" s="46"/>
      <c r="X54" s="46"/>
      <c r="Y54" s="46"/>
    </row>
    <row r="55" spans="1:25" ht="12.75" customHeight="1" x14ac:dyDescent="0.2">
      <c r="A55" s="46"/>
      <c r="B55" s="46"/>
      <c r="C55" s="46"/>
      <c r="D55" s="46"/>
      <c r="E55" s="46"/>
      <c r="F55" s="46"/>
      <c r="G55" s="46"/>
      <c r="H55" s="46"/>
      <c r="I55" s="46"/>
      <c r="J55" s="46"/>
      <c r="K55" s="46"/>
      <c r="L55" s="46"/>
      <c r="M55" s="46"/>
      <c r="N55" s="46"/>
      <c r="O55" s="46"/>
      <c r="P55" s="46"/>
      <c r="Q55" s="46"/>
      <c r="R55" s="46"/>
      <c r="S55" s="46"/>
      <c r="T55" s="46"/>
      <c r="U55" s="46"/>
      <c r="V55" s="46"/>
      <c r="W55" s="46"/>
      <c r="X55" s="46"/>
      <c r="Y55" s="46"/>
    </row>
    <row r="56" spans="1:25" ht="12.75" customHeight="1" x14ac:dyDescent="0.2">
      <c r="A56" s="46"/>
      <c r="B56" s="46"/>
      <c r="C56" s="46"/>
      <c r="D56" s="46"/>
      <c r="E56" s="46"/>
      <c r="F56" s="46"/>
      <c r="G56" s="46"/>
      <c r="H56" s="46"/>
      <c r="I56" s="46"/>
      <c r="J56" s="46"/>
      <c r="K56" s="46"/>
      <c r="L56" s="46"/>
      <c r="M56" s="46"/>
      <c r="N56" s="46"/>
      <c r="O56" s="46"/>
      <c r="P56" s="46"/>
      <c r="Q56" s="46"/>
      <c r="R56" s="46"/>
      <c r="S56" s="46"/>
      <c r="T56" s="46"/>
      <c r="U56" s="46"/>
      <c r="V56" s="46"/>
      <c r="W56" s="46"/>
      <c r="X56" s="46"/>
      <c r="Y56" s="46"/>
    </row>
    <row r="57" spans="1:25" ht="12.75" customHeight="1" x14ac:dyDescent="0.2">
      <c r="A57" s="46"/>
      <c r="B57" s="46"/>
      <c r="C57" s="46"/>
      <c r="D57" s="46"/>
      <c r="E57" s="46"/>
      <c r="F57" s="46"/>
      <c r="G57" s="46"/>
      <c r="H57" s="46"/>
      <c r="I57" s="46"/>
      <c r="J57" s="46"/>
      <c r="K57" s="46"/>
      <c r="L57" s="46"/>
      <c r="M57" s="46"/>
      <c r="N57" s="46"/>
      <c r="O57" s="46"/>
      <c r="P57" s="46"/>
      <c r="Q57" s="46"/>
      <c r="R57" s="46"/>
      <c r="S57" s="46"/>
      <c r="T57" s="46"/>
      <c r="U57" s="46"/>
      <c r="V57" s="46"/>
      <c r="W57" s="46"/>
      <c r="X57" s="46"/>
      <c r="Y57" s="46"/>
    </row>
    <row r="58" spans="1:25" ht="12.75" customHeight="1" x14ac:dyDescent="0.2">
      <c r="A58" s="46"/>
      <c r="B58" s="46"/>
      <c r="C58" s="46"/>
      <c r="D58" s="46"/>
      <c r="E58" s="46"/>
      <c r="F58" s="46"/>
      <c r="G58" s="46"/>
      <c r="H58" s="46"/>
      <c r="I58" s="46"/>
      <c r="J58" s="46"/>
      <c r="K58" s="46"/>
      <c r="L58" s="46"/>
      <c r="M58" s="46"/>
      <c r="N58" s="46"/>
      <c r="O58" s="46"/>
      <c r="P58" s="46"/>
      <c r="Q58" s="46"/>
      <c r="R58" s="46"/>
      <c r="S58" s="46"/>
      <c r="T58" s="46"/>
      <c r="U58" s="46"/>
      <c r="V58" s="46"/>
      <c r="W58" s="46"/>
      <c r="X58" s="46"/>
      <c r="Y58" s="46"/>
    </row>
    <row r="59" spans="1:25" ht="12.75" customHeight="1" x14ac:dyDescent="0.2">
      <c r="A59" s="46"/>
      <c r="B59" s="46"/>
      <c r="C59" s="46"/>
      <c r="D59" s="46"/>
      <c r="E59" s="46"/>
      <c r="F59" s="46"/>
      <c r="G59" s="46"/>
      <c r="H59" s="46"/>
      <c r="I59" s="46"/>
      <c r="J59" s="46"/>
      <c r="K59" s="46"/>
      <c r="L59" s="46"/>
      <c r="M59" s="46"/>
      <c r="N59" s="46"/>
      <c r="O59" s="46"/>
      <c r="P59" s="46"/>
      <c r="Q59" s="46"/>
      <c r="R59" s="46"/>
      <c r="S59" s="46"/>
      <c r="T59" s="46"/>
      <c r="U59" s="46"/>
      <c r="V59" s="46"/>
      <c r="W59" s="46"/>
      <c r="X59" s="46"/>
      <c r="Y59" s="46"/>
    </row>
    <row r="60" spans="1:25" ht="12.75" customHeight="1" x14ac:dyDescent="0.2">
      <c r="A60" s="46"/>
      <c r="B60" s="46"/>
      <c r="C60" s="46"/>
      <c r="D60" s="46"/>
      <c r="E60" s="46"/>
      <c r="F60" s="46"/>
      <c r="G60" s="46"/>
      <c r="H60" s="46"/>
      <c r="I60" s="46"/>
      <c r="J60" s="46"/>
      <c r="K60" s="46"/>
      <c r="L60" s="46"/>
      <c r="M60" s="46"/>
      <c r="N60" s="46"/>
      <c r="O60" s="46"/>
      <c r="P60" s="46"/>
      <c r="Q60" s="46"/>
      <c r="R60" s="46"/>
      <c r="S60" s="46"/>
      <c r="T60" s="46"/>
      <c r="U60" s="46"/>
      <c r="V60" s="46"/>
      <c r="W60" s="46"/>
      <c r="X60" s="46"/>
      <c r="Y60" s="46"/>
    </row>
    <row r="61" spans="1:25" ht="12.75" customHeight="1" x14ac:dyDescent="0.2">
      <c r="A61" s="46"/>
      <c r="B61" s="46"/>
      <c r="C61" s="46"/>
      <c r="D61" s="46"/>
      <c r="E61" s="46"/>
      <c r="F61" s="46"/>
      <c r="G61" s="46"/>
      <c r="H61" s="46"/>
      <c r="I61" s="46"/>
      <c r="J61" s="46"/>
      <c r="K61" s="46"/>
      <c r="L61" s="46"/>
      <c r="M61" s="46"/>
      <c r="N61" s="46"/>
      <c r="O61" s="46"/>
      <c r="P61" s="46"/>
      <c r="Q61" s="46"/>
      <c r="R61" s="46"/>
      <c r="S61" s="46"/>
      <c r="T61" s="46"/>
      <c r="U61" s="46"/>
      <c r="V61" s="46"/>
      <c r="W61" s="46"/>
      <c r="X61" s="46"/>
      <c r="Y61" s="46"/>
    </row>
    <row r="62" spans="1:25" ht="12.75" customHeight="1" x14ac:dyDescent="0.2">
      <c r="A62" s="46"/>
      <c r="B62" s="46"/>
      <c r="C62" s="46"/>
      <c r="D62" s="46"/>
      <c r="E62" s="46"/>
      <c r="F62" s="46"/>
      <c r="G62" s="46"/>
      <c r="H62" s="46"/>
      <c r="I62" s="46"/>
      <c r="J62" s="46"/>
      <c r="K62" s="46"/>
      <c r="L62" s="46"/>
      <c r="M62" s="46"/>
      <c r="N62" s="46"/>
      <c r="O62" s="46"/>
      <c r="P62" s="46"/>
      <c r="Q62" s="46"/>
      <c r="R62" s="46"/>
      <c r="S62" s="46"/>
      <c r="T62" s="46"/>
      <c r="U62" s="46"/>
      <c r="V62" s="46"/>
      <c r="W62" s="46"/>
      <c r="X62" s="46"/>
      <c r="Y62" s="46"/>
    </row>
    <row r="63" spans="1:25" ht="12.75" customHeight="1" x14ac:dyDescent="0.2">
      <c r="A63" s="46"/>
      <c r="B63" s="46"/>
      <c r="C63" s="46"/>
      <c r="D63" s="46"/>
      <c r="E63" s="46"/>
      <c r="F63" s="46"/>
      <c r="G63" s="46"/>
      <c r="H63" s="46"/>
      <c r="I63" s="46"/>
      <c r="J63" s="46"/>
      <c r="K63" s="46"/>
      <c r="L63" s="46"/>
      <c r="M63" s="46"/>
      <c r="N63" s="46"/>
      <c r="O63" s="46"/>
      <c r="P63" s="46"/>
      <c r="Q63" s="46"/>
      <c r="R63" s="46"/>
      <c r="S63" s="46"/>
      <c r="T63" s="46"/>
      <c r="U63" s="46"/>
      <c r="V63" s="46"/>
      <c r="W63" s="46"/>
      <c r="X63" s="46"/>
      <c r="Y63" s="46"/>
    </row>
    <row r="64" spans="1:25" ht="12.75" customHeight="1" x14ac:dyDescent="0.2">
      <c r="A64" s="46"/>
      <c r="B64" s="46"/>
      <c r="C64" s="46"/>
      <c r="D64" s="46"/>
      <c r="E64" s="46"/>
      <c r="F64" s="46"/>
      <c r="G64" s="46"/>
      <c r="H64" s="46"/>
      <c r="I64" s="46"/>
      <c r="J64" s="46"/>
      <c r="K64" s="46"/>
      <c r="L64" s="46"/>
      <c r="M64" s="46"/>
      <c r="N64" s="46"/>
      <c r="O64" s="46"/>
      <c r="P64" s="46"/>
      <c r="Q64" s="46"/>
      <c r="R64" s="46"/>
      <c r="S64" s="46"/>
      <c r="T64" s="46"/>
      <c r="U64" s="46"/>
      <c r="V64" s="46"/>
      <c r="W64" s="46"/>
      <c r="X64" s="46"/>
      <c r="Y64" s="46"/>
    </row>
    <row r="65" spans="1:25" ht="12.75" customHeight="1" x14ac:dyDescent="0.2">
      <c r="A65" s="46"/>
      <c r="B65" s="46"/>
      <c r="C65" s="46"/>
      <c r="D65" s="46"/>
      <c r="E65" s="46"/>
      <c r="F65" s="46"/>
      <c r="G65" s="46"/>
      <c r="H65" s="46"/>
      <c r="I65" s="46"/>
      <c r="J65" s="46"/>
      <c r="K65" s="46"/>
      <c r="L65" s="46"/>
      <c r="M65" s="46"/>
      <c r="N65" s="46"/>
      <c r="O65" s="46"/>
      <c r="P65" s="46"/>
      <c r="Q65" s="46"/>
      <c r="R65" s="46"/>
      <c r="S65" s="46"/>
      <c r="T65" s="46"/>
      <c r="U65" s="46"/>
      <c r="V65" s="46"/>
      <c r="W65" s="46"/>
      <c r="X65" s="46"/>
      <c r="Y65" s="46"/>
    </row>
    <row r="66" spans="1:25" ht="12.75" customHeight="1" x14ac:dyDescent="0.2">
      <c r="A66" s="46"/>
      <c r="B66" s="46"/>
      <c r="C66" s="46"/>
      <c r="D66" s="46"/>
      <c r="E66" s="46"/>
      <c r="F66" s="46"/>
      <c r="G66" s="46"/>
      <c r="H66" s="46"/>
      <c r="I66" s="46"/>
      <c r="J66" s="46"/>
      <c r="K66" s="46"/>
      <c r="L66" s="46"/>
      <c r="M66" s="46"/>
      <c r="N66" s="46"/>
      <c r="O66" s="46"/>
      <c r="P66" s="46"/>
      <c r="Q66" s="46"/>
      <c r="R66" s="46"/>
      <c r="S66" s="46"/>
      <c r="T66" s="46"/>
      <c r="U66" s="46"/>
      <c r="V66" s="46"/>
      <c r="W66" s="46"/>
      <c r="X66" s="46"/>
      <c r="Y66" s="46"/>
    </row>
    <row r="67" spans="1:25" ht="12.75" customHeight="1" x14ac:dyDescent="0.2">
      <c r="A67" s="46"/>
      <c r="B67" s="46"/>
      <c r="C67" s="46"/>
      <c r="D67" s="46"/>
      <c r="E67" s="46"/>
      <c r="F67" s="46"/>
      <c r="G67" s="46"/>
      <c r="H67" s="46"/>
      <c r="I67" s="46"/>
      <c r="J67" s="46"/>
      <c r="K67" s="46"/>
      <c r="L67" s="46"/>
      <c r="M67" s="46"/>
      <c r="N67" s="46"/>
      <c r="O67" s="46"/>
      <c r="P67" s="46"/>
      <c r="Q67" s="46"/>
      <c r="R67" s="46"/>
      <c r="S67" s="46"/>
      <c r="T67" s="46"/>
      <c r="U67" s="46"/>
      <c r="V67" s="46"/>
      <c r="W67" s="46"/>
      <c r="X67" s="46"/>
      <c r="Y67" s="46"/>
    </row>
    <row r="68" spans="1:25" ht="12.75" customHeight="1" x14ac:dyDescent="0.2">
      <c r="A68" s="46"/>
      <c r="B68" s="46"/>
      <c r="C68" s="46"/>
      <c r="D68" s="46"/>
      <c r="E68" s="46"/>
      <c r="F68" s="46"/>
      <c r="G68" s="46"/>
      <c r="H68" s="46"/>
      <c r="I68" s="46"/>
      <c r="J68" s="46"/>
      <c r="K68" s="46"/>
      <c r="L68" s="46"/>
      <c r="M68" s="46"/>
      <c r="N68" s="46"/>
      <c r="O68" s="46"/>
      <c r="P68" s="46"/>
      <c r="Q68" s="46"/>
      <c r="R68" s="46"/>
      <c r="S68" s="46"/>
      <c r="T68" s="46"/>
      <c r="U68" s="46"/>
      <c r="V68" s="46"/>
      <c r="W68" s="46"/>
      <c r="X68" s="46"/>
      <c r="Y68" s="46"/>
    </row>
    <row r="69" spans="1:25" ht="12.75" customHeight="1" x14ac:dyDescent="0.2">
      <c r="A69" s="46"/>
      <c r="B69" s="46"/>
      <c r="C69" s="46"/>
      <c r="D69" s="46"/>
      <c r="E69" s="46"/>
      <c r="F69" s="46"/>
      <c r="G69" s="46"/>
      <c r="H69" s="46"/>
      <c r="I69" s="46"/>
      <c r="J69" s="46"/>
      <c r="K69" s="46"/>
      <c r="L69" s="46"/>
      <c r="M69" s="46"/>
      <c r="N69" s="46"/>
      <c r="O69" s="46"/>
      <c r="P69" s="46"/>
      <c r="Q69" s="46"/>
      <c r="R69" s="46"/>
      <c r="S69" s="46"/>
      <c r="T69" s="46"/>
      <c r="U69" s="46"/>
      <c r="V69" s="46"/>
      <c r="W69" s="46"/>
      <c r="X69" s="46"/>
      <c r="Y69" s="46"/>
    </row>
    <row r="70" spans="1:25" ht="12.75" customHeight="1" x14ac:dyDescent="0.2">
      <c r="A70" s="46"/>
      <c r="B70" s="46"/>
      <c r="C70" s="46"/>
      <c r="D70" s="46"/>
      <c r="E70" s="46"/>
      <c r="F70" s="46"/>
      <c r="G70" s="46"/>
      <c r="H70" s="46"/>
      <c r="I70" s="46"/>
      <c r="J70" s="46"/>
      <c r="K70" s="46"/>
      <c r="L70" s="46"/>
      <c r="M70" s="46"/>
      <c r="N70" s="46"/>
      <c r="O70" s="46"/>
      <c r="P70" s="46"/>
      <c r="Q70" s="46"/>
      <c r="R70" s="46"/>
      <c r="S70" s="46"/>
      <c r="T70" s="46"/>
      <c r="U70" s="46"/>
      <c r="V70" s="46"/>
      <c r="W70" s="46"/>
      <c r="X70" s="46"/>
      <c r="Y70" s="46"/>
    </row>
    <row r="71" spans="1:25" ht="12.7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46"/>
      <c r="X71" s="46"/>
      <c r="Y71" s="46"/>
    </row>
    <row r="72" spans="1:25" ht="12.75" customHeight="1" x14ac:dyDescent="0.2">
      <c r="A72" s="46"/>
      <c r="B72" s="46"/>
      <c r="C72" s="46"/>
      <c r="D72" s="46"/>
      <c r="E72" s="46"/>
      <c r="F72" s="46"/>
      <c r="G72" s="46"/>
      <c r="H72" s="46"/>
      <c r="I72" s="46"/>
      <c r="J72" s="46"/>
      <c r="K72" s="46"/>
      <c r="L72" s="46"/>
      <c r="M72" s="46"/>
      <c r="N72" s="46"/>
      <c r="O72" s="46"/>
      <c r="P72" s="46"/>
      <c r="Q72" s="46"/>
      <c r="R72" s="46"/>
      <c r="S72" s="46"/>
      <c r="T72" s="46"/>
      <c r="U72" s="46"/>
      <c r="V72" s="46"/>
      <c r="W72" s="46"/>
      <c r="X72" s="46"/>
      <c r="Y72" s="46"/>
    </row>
    <row r="73" spans="1:25" ht="12.75" customHeight="1" x14ac:dyDescent="0.2">
      <c r="A73" s="46"/>
      <c r="B73" s="46"/>
      <c r="C73" s="46"/>
      <c r="D73" s="46"/>
      <c r="E73" s="46"/>
      <c r="F73" s="46"/>
      <c r="G73" s="46"/>
      <c r="H73" s="46"/>
      <c r="I73" s="46"/>
      <c r="J73" s="46"/>
      <c r="K73" s="46"/>
      <c r="L73" s="46"/>
      <c r="M73" s="46"/>
      <c r="N73" s="46"/>
      <c r="O73" s="46"/>
      <c r="P73" s="46"/>
      <c r="Q73" s="46"/>
      <c r="R73" s="46"/>
      <c r="S73" s="46"/>
      <c r="T73" s="46"/>
      <c r="U73" s="46"/>
      <c r="V73" s="46"/>
      <c r="W73" s="46"/>
      <c r="X73" s="46"/>
      <c r="Y73" s="46"/>
    </row>
    <row r="74" spans="1:25" ht="12.75" customHeight="1" x14ac:dyDescent="0.2">
      <c r="A74" s="46"/>
      <c r="B74" s="46"/>
      <c r="C74" s="46"/>
      <c r="D74" s="46"/>
      <c r="E74" s="46"/>
      <c r="F74" s="46"/>
      <c r="G74" s="46"/>
      <c r="H74" s="46"/>
      <c r="I74" s="46"/>
      <c r="J74" s="46"/>
      <c r="K74" s="46"/>
      <c r="L74" s="46"/>
      <c r="M74" s="46"/>
      <c r="N74" s="46"/>
      <c r="O74" s="46"/>
      <c r="P74" s="46"/>
      <c r="Q74" s="46"/>
      <c r="R74" s="46"/>
      <c r="S74" s="46"/>
      <c r="T74" s="46"/>
      <c r="U74" s="46"/>
      <c r="V74" s="46"/>
      <c r="W74" s="46"/>
      <c r="X74" s="46"/>
      <c r="Y74" s="46"/>
    </row>
    <row r="75" spans="1:25" ht="12.75" customHeight="1" x14ac:dyDescent="0.2">
      <c r="A75" s="46"/>
      <c r="B75" s="46"/>
      <c r="C75" s="46"/>
      <c r="D75" s="46"/>
      <c r="E75" s="46"/>
      <c r="F75" s="46"/>
      <c r="G75" s="46"/>
      <c r="H75" s="46"/>
      <c r="I75" s="46"/>
      <c r="J75" s="46"/>
      <c r="K75" s="46"/>
      <c r="L75" s="46"/>
      <c r="M75" s="46"/>
      <c r="N75" s="46"/>
      <c r="O75" s="46"/>
      <c r="P75" s="46"/>
      <c r="Q75" s="46"/>
      <c r="R75" s="46"/>
      <c r="S75" s="46"/>
      <c r="T75" s="46"/>
      <c r="U75" s="46"/>
      <c r="V75" s="46"/>
      <c r="W75" s="46"/>
      <c r="X75" s="46"/>
      <c r="Y75" s="46"/>
    </row>
    <row r="76" spans="1:25" ht="12.75" customHeight="1" x14ac:dyDescent="0.2">
      <c r="A76" s="46"/>
      <c r="B76" s="46"/>
      <c r="C76" s="46"/>
      <c r="D76" s="46"/>
      <c r="E76" s="46"/>
      <c r="F76" s="46"/>
      <c r="G76" s="46"/>
      <c r="H76" s="46"/>
      <c r="I76" s="46"/>
      <c r="J76" s="46"/>
      <c r="K76" s="46"/>
      <c r="L76" s="46"/>
      <c r="M76" s="46"/>
      <c r="N76" s="46"/>
      <c r="O76" s="46"/>
      <c r="P76" s="46"/>
      <c r="Q76" s="46"/>
      <c r="R76" s="46"/>
      <c r="S76" s="46"/>
      <c r="T76" s="46"/>
      <c r="U76" s="46"/>
      <c r="V76" s="46"/>
      <c r="W76" s="46"/>
      <c r="X76" s="46"/>
      <c r="Y76" s="46"/>
    </row>
    <row r="77" spans="1:25" ht="12.75" customHeight="1" x14ac:dyDescent="0.2">
      <c r="A77" s="46"/>
      <c r="B77" s="46"/>
      <c r="C77" s="46"/>
      <c r="D77" s="46"/>
      <c r="E77" s="46"/>
      <c r="F77" s="46"/>
      <c r="G77" s="46"/>
      <c r="H77" s="46"/>
      <c r="I77" s="46"/>
      <c r="J77" s="46"/>
      <c r="K77" s="46"/>
      <c r="L77" s="46"/>
      <c r="M77" s="46"/>
      <c r="N77" s="46"/>
      <c r="O77" s="46"/>
      <c r="P77" s="46"/>
      <c r="Q77" s="46"/>
      <c r="R77" s="46"/>
      <c r="S77" s="46"/>
      <c r="T77" s="46"/>
      <c r="U77" s="46"/>
      <c r="V77" s="46"/>
      <c r="W77" s="46"/>
      <c r="X77" s="46"/>
      <c r="Y77" s="46"/>
    </row>
    <row r="78" spans="1:25" ht="12.75" customHeight="1" x14ac:dyDescent="0.2">
      <c r="A78" s="46"/>
      <c r="B78" s="46"/>
      <c r="C78" s="46"/>
      <c r="D78" s="46"/>
      <c r="E78" s="46"/>
      <c r="F78" s="46"/>
      <c r="G78" s="46"/>
      <c r="H78" s="46"/>
      <c r="I78" s="46"/>
      <c r="J78" s="46"/>
      <c r="K78" s="46"/>
      <c r="L78" s="46"/>
      <c r="M78" s="46"/>
      <c r="N78" s="46"/>
      <c r="O78" s="46"/>
      <c r="P78" s="46"/>
      <c r="Q78" s="46"/>
      <c r="R78" s="46"/>
      <c r="S78" s="46"/>
      <c r="T78" s="46"/>
      <c r="U78" s="46"/>
      <c r="V78" s="46"/>
      <c r="W78" s="46"/>
      <c r="X78" s="46"/>
      <c r="Y78" s="46"/>
    </row>
    <row r="79" spans="1:25" ht="12.75" customHeight="1" x14ac:dyDescent="0.2">
      <c r="A79" s="46"/>
      <c r="B79" s="46"/>
      <c r="C79" s="46"/>
      <c r="D79" s="46"/>
      <c r="E79" s="46"/>
      <c r="F79" s="46"/>
      <c r="G79" s="46"/>
      <c r="H79" s="46"/>
      <c r="I79" s="46"/>
      <c r="J79" s="46"/>
      <c r="K79" s="46"/>
      <c r="L79" s="46"/>
      <c r="M79" s="46"/>
      <c r="N79" s="46"/>
      <c r="O79" s="46"/>
      <c r="P79" s="46"/>
      <c r="Q79" s="46"/>
      <c r="R79" s="46"/>
      <c r="S79" s="46"/>
      <c r="T79" s="46"/>
      <c r="U79" s="46"/>
      <c r="V79" s="46"/>
      <c r="W79" s="46"/>
      <c r="X79" s="46"/>
      <c r="Y79" s="46"/>
    </row>
    <row r="80" spans="1:25" ht="12.75" customHeight="1" x14ac:dyDescent="0.2">
      <c r="A80" s="46"/>
      <c r="B80" s="46"/>
      <c r="C80" s="46"/>
      <c r="D80" s="46"/>
      <c r="E80" s="46"/>
      <c r="F80" s="46"/>
      <c r="G80" s="46"/>
      <c r="H80" s="46"/>
      <c r="I80" s="46"/>
      <c r="J80" s="46"/>
      <c r="K80" s="46"/>
      <c r="L80" s="46"/>
      <c r="M80" s="46"/>
      <c r="N80" s="46"/>
      <c r="O80" s="46"/>
      <c r="P80" s="46"/>
      <c r="Q80" s="46"/>
      <c r="R80" s="46"/>
      <c r="S80" s="46"/>
      <c r="T80" s="46"/>
      <c r="U80" s="46"/>
      <c r="V80" s="46"/>
      <c r="W80" s="46"/>
      <c r="X80" s="46"/>
      <c r="Y80" s="46"/>
    </row>
    <row r="81" spans="1:25" ht="12.75" customHeight="1" x14ac:dyDescent="0.2">
      <c r="A81" s="46"/>
      <c r="B81" s="46"/>
      <c r="C81" s="46"/>
      <c r="D81" s="46"/>
      <c r="E81" s="46"/>
      <c r="F81" s="46"/>
      <c r="G81" s="46"/>
      <c r="H81" s="46"/>
      <c r="I81" s="46"/>
      <c r="J81" s="46"/>
      <c r="K81" s="46"/>
      <c r="L81" s="46"/>
      <c r="M81" s="46"/>
      <c r="N81" s="46"/>
      <c r="O81" s="46"/>
      <c r="P81" s="46"/>
      <c r="Q81" s="46"/>
      <c r="R81" s="46"/>
      <c r="S81" s="46"/>
      <c r="T81" s="46"/>
      <c r="U81" s="46"/>
      <c r="V81" s="46"/>
      <c r="W81" s="46"/>
      <c r="X81" s="46"/>
      <c r="Y81" s="46"/>
    </row>
    <row r="82" spans="1:25" ht="12.75" customHeight="1" x14ac:dyDescent="0.2">
      <c r="A82" s="46"/>
      <c r="B82" s="46"/>
      <c r="C82" s="46"/>
      <c r="D82" s="46"/>
      <c r="E82" s="46"/>
      <c r="F82" s="46"/>
      <c r="G82" s="46"/>
      <c r="H82" s="46"/>
      <c r="I82" s="46"/>
      <c r="J82" s="46"/>
      <c r="K82" s="46"/>
      <c r="L82" s="46"/>
      <c r="M82" s="46"/>
      <c r="N82" s="46"/>
      <c r="O82" s="46"/>
      <c r="P82" s="46"/>
      <c r="Q82" s="46"/>
      <c r="R82" s="46"/>
      <c r="S82" s="46"/>
      <c r="T82" s="46"/>
      <c r="U82" s="46"/>
      <c r="V82" s="46"/>
      <c r="W82" s="46"/>
      <c r="X82" s="46"/>
      <c r="Y82" s="46"/>
    </row>
    <row r="83" spans="1:25" ht="12.75" customHeight="1" x14ac:dyDescent="0.2">
      <c r="A83" s="46"/>
      <c r="B83" s="46"/>
      <c r="C83" s="46"/>
      <c r="D83" s="46"/>
      <c r="E83" s="46"/>
      <c r="F83" s="46"/>
      <c r="G83" s="46"/>
      <c r="H83" s="46"/>
      <c r="I83" s="46"/>
      <c r="J83" s="46"/>
      <c r="K83" s="46"/>
      <c r="L83" s="46"/>
      <c r="M83" s="46"/>
      <c r="N83" s="46"/>
      <c r="O83" s="46"/>
      <c r="P83" s="46"/>
      <c r="Q83" s="46"/>
      <c r="R83" s="46"/>
      <c r="S83" s="46"/>
      <c r="T83" s="46"/>
      <c r="U83" s="46"/>
      <c r="V83" s="46"/>
      <c r="W83" s="46"/>
      <c r="X83" s="46"/>
      <c r="Y83" s="46"/>
    </row>
    <row r="84" spans="1:25" ht="12.75" customHeight="1" x14ac:dyDescent="0.2">
      <c r="A84" s="46"/>
      <c r="B84" s="46"/>
      <c r="C84" s="46"/>
      <c r="D84" s="46"/>
      <c r="E84" s="46"/>
      <c r="F84" s="46"/>
      <c r="G84" s="46"/>
      <c r="H84" s="46"/>
      <c r="I84" s="46"/>
      <c r="J84" s="46"/>
      <c r="K84" s="46"/>
      <c r="L84" s="46"/>
      <c r="M84" s="46"/>
      <c r="N84" s="46"/>
      <c r="O84" s="46"/>
      <c r="P84" s="46"/>
      <c r="Q84" s="46"/>
      <c r="R84" s="46"/>
      <c r="S84" s="46"/>
      <c r="T84" s="46"/>
      <c r="U84" s="46"/>
      <c r="V84" s="46"/>
      <c r="W84" s="46"/>
      <c r="X84" s="46"/>
      <c r="Y84" s="46"/>
    </row>
    <row r="85" spans="1:25" ht="12.75" customHeight="1" x14ac:dyDescent="0.2">
      <c r="A85" s="46"/>
      <c r="B85" s="46"/>
      <c r="C85" s="46"/>
      <c r="D85" s="46"/>
      <c r="E85" s="46"/>
      <c r="F85" s="46"/>
      <c r="G85" s="46"/>
      <c r="H85" s="46"/>
      <c r="I85" s="46"/>
      <c r="J85" s="46"/>
      <c r="K85" s="46"/>
      <c r="L85" s="46"/>
      <c r="M85" s="46"/>
      <c r="N85" s="46"/>
      <c r="O85" s="46"/>
      <c r="P85" s="46"/>
      <c r="Q85" s="46"/>
      <c r="R85" s="46"/>
      <c r="S85" s="46"/>
      <c r="T85" s="46"/>
      <c r="U85" s="46"/>
      <c r="V85" s="46"/>
      <c r="W85" s="46"/>
      <c r="X85" s="46"/>
      <c r="Y85" s="46"/>
    </row>
    <row r="86" spans="1:25" ht="12.75" customHeight="1" x14ac:dyDescent="0.2">
      <c r="A86" s="46"/>
      <c r="B86" s="46"/>
      <c r="C86" s="46"/>
      <c r="D86" s="46"/>
      <c r="E86" s="46"/>
      <c r="F86" s="46"/>
      <c r="G86" s="46"/>
      <c r="H86" s="46"/>
      <c r="I86" s="46"/>
      <c r="J86" s="46"/>
      <c r="K86" s="46"/>
      <c r="L86" s="46"/>
      <c r="M86" s="46"/>
      <c r="N86" s="46"/>
      <c r="O86" s="46"/>
      <c r="P86" s="46"/>
      <c r="Q86" s="46"/>
      <c r="R86" s="46"/>
      <c r="S86" s="46"/>
      <c r="T86" s="46"/>
      <c r="U86" s="46"/>
      <c r="V86" s="46"/>
      <c r="W86" s="46"/>
      <c r="X86" s="46"/>
      <c r="Y86" s="46"/>
    </row>
    <row r="87" spans="1:25" ht="12.75" customHeight="1" x14ac:dyDescent="0.2">
      <c r="A87" s="46"/>
      <c r="B87" s="46"/>
      <c r="C87" s="46"/>
      <c r="D87" s="46"/>
      <c r="E87" s="46"/>
      <c r="F87" s="46"/>
      <c r="G87" s="46"/>
      <c r="H87" s="46"/>
      <c r="I87" s="46"/>
      <c r="J87" s="46"/>
      <c r="K87" s="46"/>
      <c r="L87" s="46"/>
      <c r="M87" s="46"/>
      <c r="N87" s="46"/>
      <c r="O87" s="46"/>
      <c r="P87" s="46"/>
      <c r="Q87" s="46"/>
      <c r="R87" s="46"/>
      <c r="S87" s="46"/>
      <c r="T87" s="46"/>
      <c r="U87" s="46"/>
      <c r="V87" s="46"/>
      <c r="W87" s="46"/>
      <c r="X87" s="46"/>
      <c r="Y87" s="46"/>
    </row>
    <row r="88" spans="1:25" ht="12.75" customHeight="1" x14ac:dyDescent="0.2">
      <c r="A88" s="46"/>
      <c r="B88" s="46"/>
      <c r="C88" s="46"/>
      <c r="D88" s="46"/>
      <c r="E88" s="46"/>
      <c r="F88" s="46"/>
      <c r="G88" s="46"/>
      <c r="H88" s="46"/>
      <c r="I88" s="46"/>
      <c r="J88" s="46"/>
      <c r="K88" s="46"/>
      <c r="L88" s="46"/>
      <c r="M88" s="46"/>
      <c r="N88" s="46"/>
      <c r="O88" s="46"/>
      <c r="P88" s="46"/>
      <c r="Q88" s="46"/>
      <c r="R88" s="46"/>
      <c r="S88" s="46"/>
      <c r="T88" s="46"/>
      <c r="U88" s="46"/>
      <c r="V88" s="46"/>
      <c r="W88" s="46"/>
      <c r="X88" s="46"/>
      <c r="Y88" s="46"/>
    </row>
    <row r="89" spans="1:25" ht="12.75" customHeight="1" x14ac:dyDescent="0.2">
      <c r="A89" s="46"/>
      <c r="B89" s="46"/>
      <c r="C89" s="46"/>
      <c r="D89" s="46"/>
      <c r="E89" s="46"/>
      <c r="F89" s="46"/>
      <c r="G89" s="46"/>
      <c r="H89" s="46"/>
      <c r="I89" s="46"/>
      <c r="J89" s="46"/>
      <c r="K89" s="46"/>
      <c r="L89" s="46"/>
      <c r="M89" s="46"/>
      <c r="N89" s="46"/>
      <c r="O89" s="46"/>
      <c r="P89" s="46"/>
      <c r="Q89" s="46"/>
      <c r="R89" s="46"/>
      <c r="S89" s="46"/>
      <c r="T89" s="46"/>
      <c r="U89" s="46"/>
      <c r="V89" s="46"/>
      <c r="W89" s="46"/>
      <c r="X89" s="46"/>
      <c r="Y89" s="46"/>
    </row>
    <row r="90" spans="1:25" ht="12.75" customHeight="1" x14ac:dyDescent="0.2">
      <c r="A90" s="46"/>
      <c r="B90" s="46"/>
      <c r="C90" s="46"/>
      <c r="D90" s="46"/>
      <c r="E90" s="46"/>
      <c r="F90" s="46"/>
      <c r="G90" s="46"/>
      <c r="H90" s="46"/>
      <c r="I90" s="46"/>
      <c r="J90" s="46"/>
      <c r="K90" s="46"/>
      <c r="L90" s="46"/>
      <c r="M90" s="46"/>
      <c r="N90" s="46"/>
      <c r="O90" s="46"/>
      <c r="P90" s="46"/>
      <c r="Q90" s="46"/>
      <c r="R90" s="46"/>
      <c r="S90" s="46"/>
      <c r="T90" s="46"/>
      <c r="U90" s="46"/>
      <c r="V90" s="46"/>
      <c r="W90" s="46"/>
      <c r="X90" s="46"/>
      <c r="Y90" s="46"/>
    </row>
    <row r="91" spans="1:25" ht="12.75" customHeight="1"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row>
    <row r="92" spans="1:25" ht="12.75" customHeight="1" x14ac:dyDescent="0.2">
      <c r="A92" s="46"/>
      <c r="B92" s="46"/>
      <c r="C92" s="46"/>
      <c r="D92" s="46"/>
      <c r="E92" s="46"/>
      <c r="F92" s="46"/>
      <c r="G92" s="46"/>
      <c r="H92" s="46"/>
      <c r="I92" s="46"/>
      <c r="J92" s="46"/>
      <c r="K92" s="46"/>
      <c r="L92" s="46"/>
      <c r="M92" s="46"/>
      <c r="N92" s="46"/>
      <c r="O92" s="46"/>
      <c r="P92" s="46"/>
      <c r="Q92" s="46"/>
      <c r="R92" s="46"/>
      <c r="S92" s="46"/>
      <c r="T92" s="46"/>
      <c r="U92" s="46"/>
      <c r="V92" s="46"/>
      <c r="W92" s="46"/>
      <c r="X92" s="46"/>
      <c r="Y92" s="46"/>
    </row>
    <row r="93" spans="1:25" ht="12.75" customHeight="1" x14ac:dyDescent="0.2">
      <c r="A93" s="46"/>
      <c r="B93" s="46"/>
      <c r="C93" s="46"/>
      <c r="D93" s="46"/>
      <c r="E93" s="46"/>
      <c r="F93" s="46"/>
      <c r="G93" s="46"/>
      <c r="H93" s="46"/>
      <c r="I93" s="46"/>
      <c r="J93" s="46"/>
      <c r="K93" s="46"/>
      <c r="L93" s="46"/>
      <c r="M93" s="46"/>
      <c r="N93" s="46"/>
      <c r="O93" s="46"/>
      <c r="P93" s="46"/>
      <c r="Q93" s="46"/>
      <c r="R93" s="46"/>
      <c r="S93" s="46"/>
      <c r="T93" s="46"/>
      <c r="U93" s="46"/>
      <c r="V93" s="46"/>
      <c r="W93" s="46"/>
      <c r="X93" s="46"/>
      <c r="Y93" s="46"/>
    </row>
    <row r="94" spans="1:25" ht="12.75" customHeight="1" x14ac:dyDescent="0.2">
      <c r="A94" s="46"/>
      <c r="B94" s="46"/>
      <c r="C94" s="46"/>
      <c r="D94" s="46"/>
      <c r="E94" s="46"/>
      <c r="F94" s="46"/>
      <c r="G94" s="46"/>
      <c r="H94" s="46"/>
      <c r="I94" s="46"/>
      <c r="J94" s="46"/>
      <c r="K94" s="46"/>
      <c r="L94" s="46"/>
      <c r="M94" s="46"/>
      <c r="N94" s="46"/>
      <c r="O94" s="46"/>
      <c r="P94" s="46"/>
      <c r="Q94" s="46"/>
      <c r="R94" s="46"/>
      <c r="S94" s="46"/>
      <c r="T94" s="46"/>
      <c r="U94" s="46"/>
      <c r="V94" s="46"/>
      <c r="W94" s="46"/>
      <c r="X94" s="46"/>
      <c r="Y94" s="46"/>
    </row>
    <row r="95" spans="1:25" ht="12.75" customHeight="1" x14ac:dyDescent="0.2">
      <c r="A95" s="46"/>
      <c r="B95" s="46"/>
      <c r="C95" s="46"/>
      <c r="D95" s="46"/>
      <c r="E95" s="46"/>
      <c r="F95" s="46"/>
      <c r="G95" s="46"/>
      <c r="H95" s="46"/>
      <c r="I95" s="46"/>
      <c r="J95" s="46"/>
      <c r="K95" s="46"/>
      <c r="L95" s="46"/>
      <c r="M95" s="46"/>
      <c r="N95" s="46"/>
      <c r="O95" s="46"/>
      <c r="P95" s="46"/>
      <c r="Q95" s="46"/>
      <c r="R95" s="46"/>
      <c r="S95" s="46"/>
      <c r="T95" s="46"/>
      <c r="U95" s="46"/>
      <c r="V95" s="46"/>
      <c r="W95" s="46"/>
      <c r="X95" s="46"/>
      <c r="Y95" s="46"/>
    </row>
    <row r="96" spans="1:25" ht="12.75" customHeight="1" x14ac:dyDescent="0.2">
      <c r="A96" s="46"/>
      <c r="B96" s="46"/>
      <c r="C96" s="46"/>
      <c r="D96" s="46"/>
      <c r="E96" s="46"/>
      <c r="F96" s="46"/>
      <c r="G96" s="46"/>
      <c r="H96" s="46"/>
      <c r="I96" s="46"/>
      <c r="J96" s="46"/>
      <c r="K96" s="46"/>
      <c r="L96" s="46"/>
      <c r="M96" s="46"/>
      <c r="N96" s="46"/>
      <c r="O96" s="46"/>
      <c r="P96" s="46"/>
      <c r="Q96" s="46"/>
      <c r="R96" s="46"/>
      <c r="S96" s="46"/>
      <c r="T96" s="46"/>
      <c r="U96" s="46"/>
      <c r="V96" s="46"/>
      <c r="W96" s="46"/>
      <c r="X96" s="46"/>
      <c r="Y96" s="46"/>
    </row>
    <row r="97" spans="1:25" ht="12.75" customHeight="1" x14ac:dyDescent="0.2">
      <c r="A97" s="46"/>
      <c r="B97" s="46"/>
      <c r="C97" s="46"/>
      <c r="D97" s="46"/>
      <c r="E97" s="46"/>
      <c r="F97" s="46"/>
      <c r="G97" s="46"/>
      <c r="H97" s="46"/>
      <c r="I97" s="46"/>
      <c r="J97" s="46"/>
      <c r="K97" s="46"/>
      <c r="L97" s="46"/>
      <c r="M97" s="46"/>
      <c r="N97" s="46"/>
      <c r="O97" s="46"/>
      <c r="P97" s="46"/>
      <c r="Q97" s="46"/>
      <c r="R97" s="46"/>
      <c r="S97" s="46"/>
      <c r="T97" s="46"/>
      <c r="U97" s="46"/>
      <c r="V97" s="46"/>
      <c r="W97" s="46"/>
      <c r="X97" s="46"/>
      <c r="Y97" s="46"/>
    </row>
    <row r="98" spans="1:25" ht="12.75" customHeight="1" x14ac:dyDescent="0.2">
      <c r="A98" s="46"/>
      <c r="B98" s="46"/>
      <c r="C98" s="46"/>
      <c r="D98" s="46"/>
      <c r="E98" s="46"/>
      <c r="F98" s="46"/>
      <c r="G98" s="46"/>
      <c r="H98" s="46"/>
      <c r="I98" s="46"/>
      <c r="J98" s="46"/>
      <c r="K98" s="46"/>
      <c r="L98" s="46"/>
      <c r="M98" s="46"/>
      <c r="N98" s="46"/>
      <c r="O98" s="46"/>
      <c r="P98" s="46"/>
      <c r="Q98" s="46"/>
      <c r="R98" s="46"/>
      <c r="S98" s="46"/>
      <c r="T98" s="46"/>
      <c r="U98" s="46"/>
      <c r="V98" s="46"/>
      <c r="W98" s="46"/>
      <c r="X98" s="46"/>
      <c r="Y98" s="46"/>
    </row>
    <row r="99" spans="1:25" ht="12.75" customHeight="1" x14ac:dyDescent="0.2">
      <c r="A99" s="46"/>
      <c r="B99" s="46"/>
      <c r="C99" s="46"/>
      <c r="D99" s="46"/>
      <c r="E99" s="46"/>
      <c r="F99" s="46"/>
      <c r="G99" s="46"/>
      <c r="H99" s="46"/>
      <c r="I99" s="46"/>
      <c r="J99" s="46"/>
      <c r="K99" s="46"/>
      <c r="L99" s="46"/>
      <c r="M99" s="46"/>
      <c r="N99" s="46"/>
      <c r="O99" s="46"/>
      <c r="P99" s="46"/>
      <c r="Q99" s="46"/>
      <c r="R99" s="46"/>
      <c r="S99" s="46"/>
      <c r="T99" s="46"/>
      <c r="U99" s="46"/>
      <c r="V99" s="46"/>
      <c r="W99" s="46"/>
      <c r="X99" s="46"/>
      <c r="Y99" s="46"/>
    </row>
    <row r="100" spans="1:25" ht="12.75" customHeight="1" x14ac:dyDescent="0.2">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row>
    <row r="101" spans="1:25" ht="12.75" customHeight="1" x14ac:dyDescent="0.2">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row>
    <row r="102" spans="1:25" ht="12.75" customHeight="1" x14ac:dyDescent="0.2">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row>
    <row r="103" spans="1:25" ht="12.75" customHeight="1"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row>
    <row r="104" spans="1:25" ht="12.75" customHeight="1" x14ac:dyDescent="0.2">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row>
    <row r="105" spans="1:25" ht="12.75" customHeight="1" x14ac:dyDescent="0.2">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row>
    <row r="106" spans="1:25" ht="12.75" customHeight="1" x14ac:dyDescent="0.2">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row>
    <row r="107" spans="1:25" ht="12.75" customHeight="1"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row>
    <row r="108" spans="1:25" ht="12.75" customHeight="1" x14ac:dyDescent="0.2">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row>
    <row r="109" spans="1:25" ht="12.75" customHeight="1" x14ac:dyDescent="0.2">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row>
    <row r="110" spans="1:25" ht="12.75" customHeight="1" x14ac:dyDescent="0.2">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row>
    <row r="111" spans="1:25" ht="12.75" customHeight="1" x14ac:dyDescent="0.2">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row>
    <row r="112" spans="1:25" ht="12.75" customHeight="1" x14ac:dyDescent="0.2">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row>
    <row r="113" spans="1:25" ht="12.75" customHeight="1" x14ac:dyDescent="0.2">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row>
    <row r="114" spans="1:25" ht="12.75" customHeight="1" x14ac:dyDescent="0.2">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row>
    <row r="115" spans="1:25" ht="12.75" customHeight="1" x14ac:dyDescent="0.2">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row>
    <row r="116" spans="1:25" ht="12.75" customHeight="1" x14ac:dyDescent="0.2">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row>
    <row r="117" spans="1:25" ht="12.75" customHeight="1" x14ac:dyDescent="0.2">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row>
    <row r="118" spans="1:25" ht="12.75" customHeight="1" x14ac:dyDescent="0.2">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row>
    <row r="119" spans="1:25" ht="12.75" customHeight="1" x14ac:dyDescent="0.2">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row>
    <row r="120" spans="1:25" ht="12.75" customHeight="1" x14ac:dyDescent="0.2">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row>
    <row r="121" spans="1:25" ht="12.75" customHeight="1" x14ac:dyDescent="0.2">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row>
    <row r="122" spans="1:25" ht="12.75" customHeight="1" x14ac:dyDescent="0.2">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row>
    <row r="123" spans="1:25" ht="12.75" customHeight="1" x14ac:dyDescent="0.2">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row>
    <row r="124" spans="1:25" ht="12.75" customHeight="1" x14ac:dyDescent="0.2">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row>
    <row r="125" spans="1:25" ht="12.75" customHeight="1" x14ac:dyDescent="0.2">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row>
    <row r="126" spans="1:25" ht="12.75" customHeight="1" x14ac:dyDescent="0.2">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row>
    <row r="127" spans="1:25" ht="12.75" customHeight="1" x14ac:dyDescent="0.2">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row>
    <row r="128" spans="1:25" ht="12.75" customHeight="1" x14ac:dyDescent="0.2">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row>
    <row r="129" spans="1:25" ht="12.75" customHeight="1" x14ac:dyDescent="0.2">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row>
    <row r="130" spans="1:25" ht="12.75" customHeight="1" x14ac:dyDescent="0.2">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row>
    <row r="131" spans="1:25" ht="12.75" customHeight="1" x14ac:dyDescent="0.2">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row>
    <row r="132" spans="1:25" ht="12.75" customHeight="1" x14ac:dyDescent="0.2">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row>
    <row r="133" spans="1:25" ht="12.75" customHeight="1" x14ac:dyDescent="0.2">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row>
    <row r="134" spans="1:25" ht="12.75" customHeight="1" x14ac:dyDescent="0.2">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row>
    <row r="135" spans="1:25" ht="12.75" customHeight="1" x14ac:dyDescent="0.2">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row>
    <row r="136" spans="1:25" ht="12.75" customHeight="1" x14ac:dyDescent="0.2">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row>
    <row r="137" spans="1:25" ht="12.75" customHeight="1" x14ac:dyDescent="0.2">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row>
    <row r="138" spans="1:25" ht="12.75" customHeight="1" x14ac:dyDescent="0.2">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row>
    <row r="139" spans="1:25" ht="12.75" customHeight="1" x14ac:dyDescent="0.2">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row>
    <row r="140" spans="1:25" ht="12.75" customHeight="1" x14ac:dyDescent="0.2">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row>
    <row r="141" spans="1:25" ht="12.75" customHeight="1" x14ac:dyDescent="0.2">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row>
    <row r="142" spans="1:25" ht="12.75" customHeight="1" x14ac:dyDescent="0.2">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row>
    <row r="143" spans="1:25" ht="12.75" customHeight="1"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row>
    <row r="144" spans="1:25" ht="12.75" customHeight="1" x14ac:dyDescent="0.2">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row>
    <row r="145" spans="1:25" ht="12.75" customHeight="1" x14ac:dyDescent="0.2">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row>
    <row r="146" spans="1:25" ht="12.75" customHeight="1" x14ac:dyDescent="0.2">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row>
    <row r="147" spans="1:25" ht="12.75" customHeight="1" x14ac:dyDescent="0.2">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row>
    <row r="148" spans="1:25" ht="12.75" customHeight="1" x14ac:dyDescent="0.2">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row>
    <row r="149" spans="1:25" ht="12.75" customHeight="1" x14ac:dyDescent="0.2">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row>
    <row r="150" spans="1:25" ht="12.75" customHeight="1" x14ac:dyDescent="0.2">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row>
    <row r="151" spans="1:25" ht="12.75" customHeight="1" x14ac:dyDescent="0.2">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row>
    <row r="152" spans="1:25" ht="12.75" customHeight="1" x14ac:dyDescent="0.2">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row>
    <row r="153" spans="1:25" ht="12.75" customHeight="1" x14ac:dyDescent="0.2">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row>
    <row r="154" spans="1:25" ht="12.75" customHeight="1" x14ac:dyDescent="0.2">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row>
    <row r="155" spans="1:25" ht="12.75" customHeight="1" x14ac:dyDescent="0.2">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row>
    <row r="156" spans="1:25" ht="12.75" customHeight="1" x14ac:dyDescent="0.2">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row>
    <row r="157" spans="1:25" ht="12.7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row>
    <row r="158" spans="1:25" ht="12.75" customHeight="1" x14ac:dyDescent="0.2">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row>
    <row r="159" spans="1:25" ht="12.75" customHeight="1" x14ac:dyDescent="0.2">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row>
    <row r="160" spans="1:25" ht="12.75" customHeight="1" x14ac:dyDescent="0.2">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row>
    <row r="161" spans="1:25" ht="12.75" customHeight="1" x14ac:dyDescent="0.2">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row>
    <row r="162" spans="1:25" ht="12.75" customHeight="1" x14ac:dyDescent="0.2">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row>
    <row r="163" spans="1:25" ht="12.75" customHeight="1" x14ac:dyDescent="0.2">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row>
    <row r="164" spans="1:25" ht="12.75" customHeight="1" x14ac:dyDescent="0.2">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row>
    <row r="165" spans="1:25" ht="12.75" customHeight="1" x14ac:dyDescent="0.2">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row>
    <row r="166" spans="1:25" ht="12.75" customHeight="1" x14ac:dyDescent="0.2">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row>
    <row r="167" spans="1:25" ht="12.75" customHeight="1" x14ac:dyDescent="0.2">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row>
    <row r="168" spans="1:25" ht="12.75" customHeight="1" x14ac:dyDescent="0.2">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row>
    <row r="169" spans="1:25" ht="12.75" customHeight="1" x14ac:dyDescent="0.2">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row>
    <row r="170" spans="1:25" ht="12.75" customHeight="1" x14ac:dyDescent="0.2">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row>
    <row r="171" spans="1:25" ht="12.75" customHeight="1" x14ac:dyDescent="0.2">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row>
    <row r="172" spans="1:25" ht="12.75" customHeight="1" x14ac:dyDescent="0.2">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row>
    <row r="173" spans="1:25" ht="12.75" customHeight="1" x14ac:dyDescent="0.2">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row>
    <row r="174" spans="1:25" ht="12.75" customHeight="1" x14ac:dyDescent="0.2">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row>
    <row r="175" spans="1:25" ht="12.75" customHeight="1" x14ac:dyDescent="0.2">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row>
    <row r="176" spans="1:25" ht="12.75" customHeight="1" x14ac:dyDescent="0.2">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row>
    <row r="177" spans="1:25" ht="12.75" customHeight="1" x14ac:dyDescent="0.2">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row>
    <row r="178" spans="1:25" ht="12.75" customHeight="1" x14ac:dyDescent="0.2">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row>
    <row r="179" spans="1:25" ht="12.75" customHeight="1" x14ac:dyDescent="0.2">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row>
    <row r="180" spans="1:25" ht="12.75" customHeight="1" x14ac:dyDescent="0.2">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row>
    <row r="181" spans="1:25" ht="12.75" customHeight="1" x14ac:dyDescent="0.2">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row>
    <row r="182" spans="1:25" ht="12.75" customHeight="1" x14ac:dyDescent="0.2">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row>
    <row r="183" spans="1:25" ht="12.75" customHeight="1" x14ac:dyDescent="0.2">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row>
    <row r="184" spans="1:25" ht="12.75" customHeight="1" x14ac:dyDescent="0.2">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row>
    <row r="185" spans="1:25" ht="12.75" customHeight="1" x14ac:dyDescent="0.2">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row>
    <row r="186" spans="1:25" ht="12.75" customHeight="1" x14ac:dyDescent="0.2">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row>
    <row r="187" spans="1:25" ht="12.75" customHeight="1" x14ac:dyDescent="0.2">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row>
    <row r="188" spans="1:25" ht="12.75" customHeight="1" x14ac:dyDescent="0.2">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row>
    <row r="189" spans="1:25" ht="12.75" customHeight="1" x14ac:dyDescent="0.2">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row>
    <row r="190" spans="1:25" ht="12.75" customHeight="1" x14ac:dyDescent="0.2">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row>
    <row r="191" spans="1:25" ht="12.75" customHeight="1" x14ac:dyDescent="0.2">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row>
    <row r="192" spans="1:25" ht="12.75" customHeight="1" x14ac:dyDescent="0.2">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row>
    <row r="193" spans="1:25" ht="12.75" customHeight="1" x14ac:dyDescent="0.2">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row>
    <row r="194" spans="1:25" ht="12.75" customHeight="1" x14ac:dyDescent="0.2">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row>
    <row r="195" spans="1:25" ht="12.75" customHeight="1" x14ac:dyDescent="0.2">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row>
    <row r="196" spans="1:25" ht="12.75" customHeight="1" x14ac:dyDescent="0.2">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row>
    <row r="197" spans="1:25" ht="12.75" customHeight="1" x14ac:dyDescent="0.2">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row>
    <row r="198" spans="1:25" ht="12.75" customHeight="1" x14ac:dyDescent="0.2">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row>
    <row r="199" spans="1:25" ht="12.75" customHeight="1" x14ac:dyDescent="0.2">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row>
    <row r="200" spans="1:25" ht="12.75" customHeight="1" x14ac:dyDescent="0.2">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row>
    <row r="201" spans="1:25" ht="12.75" customHeight="1" x14ac:dyDescent="0.2">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row>
    <row r="202" spans="1:25" ht="12.75" customHeight="1" x14ac:dyDescent="0.2">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row>
    <row r="203" spans="1:25" ht="12.75" customHeight="1" x14ac:dyDescent="0.2">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row>
    <row r="204" spans="1:25" ht="12.75" customHeight="1" x14ac:dyDescent="0.2">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row>
    <row r="205" spans="1:25" ht="12.75" customHeight="1" x14ac:dyDescent="0.2">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row>
    <row r="206" spans="1:25" ht="12.75" customHeight="1" x14ac:dyDescent="0.2">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row>
    <row r="207" spans="1:25" ht="12.75" customHeight="1" x14ac:dyDescent="0.2">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row>
    <row r="208" spans="1:25" ht="12.75" customHeight="1" x14ac:dyDescent="0.2">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row>
    <row r="209" spans="1:25" ht="12.75" customHeight="1" x14ac:dyDescent="0.2">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row>
    <row r="210" spans="1:25" ht="12.75" customHeight="1" x14ac:dyDescent="0.2">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row>
    <row r="211" spans="1:25" ht="12.75" customHeight="1" x14ac:dyDescent="0.2">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row>
    <row r="212" spans="1:25" ht="12.75" customHeight="1" x14ac:dyDescent="0.2">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row>
    <row r="213" spans="1:25" ht="12.75" customHeight="1" x14ac:dyDescent="0.2">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row>
    <row r="214" spans="1:25" ht="12.75" customHeight="1" x14ac:dyDescent="0.2">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row>
    <row r="215" spans="1:25" ht="12.75" customHeight="1" x14ac:dyDescent="0.2">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row>
    <row r="216" spans="1:25" ht="12.75" customHeight="1" x14ac:dyDescent="0.2">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row>
    <row r="217" spans="1:25" ht="12.75" customHeight="1" x14ac:dyDescent="0.2">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row>
    <row r="218" spans="1:25" ht="12.75" customHeight="1" x14ac:dyDescent="0.2">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row>
    <row r="219" spans="1:25" ht="12.75" customHeight="1" x14ac:dyDescent="0.2">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row>
    <row r="220" spans="1:25" ht="15.75" customHeight="1" x14ac:dyDescent="0.2"/>
    <row r="221" spans="1:25" ht="15.75" customHeight="1" x14ac:dyDescent="0.2"/>
    <row r="222" spans="1:25" ht="15.75" customHeight="1" x14ac:dyDescent="0.2"/>
    <row r="223" spans="1:25" ht="15.75" customHeight="1" x14ac:dyDescent="0.2"/>
    <row r="224" spans="1:2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mergeCells count="4">
    <mergeCell ref="A1:E1"/>
    <mergeCell ref="A2:E2"/>
    <mergeCell ref="A3:E3"/>
    <mergeCell ref="D22:E22"/>
  </mergeCells>
  <pageMargins left="0.7" right="0.7" top="0.75" bottom="0.75" header="0" footer="0"/>
  <pageSetup scale="94" orientation="landscape" r:id="rId1"/>
  <headerFooter>
    <oddHeader>&amp;R&amp;D</oddHeader>
    <oddFooter>&amp;LSafe Routes to BART 2020-2021&amp;C&amp;F&amp;R&amp;A</oddFoot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89"/>
  <sheetViews>
    <sheetView view="pageBreakPreview" zoomScale="86" zoomScaleNormal="100" zoomScaleSheetLayoutView="86" workbookViewId="0">
      <selection activeCell="A3" sqref="A3:I3"/>
    </sheetView>
  </sheetViews>
  <sheetFormatPr defaultColWidth="14.42578125" defaultRowHeight="15" customHeight="1" x14ac:dyDescent="0.2"/>
  <cols>
    <col min="1" max="1" width="2.7109375" style="44" customWidth="1"/>
    <col min="2" max="2" width="41" style="44" customWidth="1"/>
    <col min="3" max="3" width="14.85546875" style="44" customWidth="1"/>
    <col min="4" max="5" width="11.28515625" style="44" customWidth="1"/>
    <col min="6" max="8" width="11" style="44" customWidth="1"/>
    <col min="9" max="9" width="11.85546875" style="44" customWidth="1"/>
    <col min="10" max="14" width="9.140625" style="44" customWidth="1"/>
    <col min="15" max="28" width="8" style="44" customWidth="1"/>
    <col min="29" max="16384" width="14.42578125" style="44"/>
  </cols>
  <sheetData>
    <row r="1" spans="1:28" ht="18" customHeight="1" x14ac:dyDescent="0.2">
      <c r="A1" s="114" t="str">
        <f>'a. Cost Estimate'!A1</f>
        <v>Appendix B: Cost Estimate, Funding Plan, Budget Narrative and Schedule</v>
      </c>
      <c r="B1" s="115"/>
      <c r="C1" s="115"/>
      <c r="D1" s="115"/>
      <c r="E1" s="115"/>
      <c r="F1" s="115"/>
      <c r="G1" s="115"/>
      <c r="H1" s="115"/>
      <c r="I1" s="115"/>
      <c r="J1" s="42"/>
      <c r="K1" s="43"/>
      <c r="L1" s="43"/>
      <c r="M1" s="43"/>
      <c r="N1" s="43"/>
      <c r="O1" s="43"/>
      <c r="P1" s="43"/>
      <c r="Q1" s="43"/>
      <c r="R1" s="43"/>
      <c r="S1" s="43"/>
      <c r="T1" s="43"/>
      <c r="U1" s="43"/>
      <c r="V1" s="43"/>
      <c r="W1" s="43"/>
      <c r="X1" s="43"/>
      <c r="Y1" s="43"/>
      <c r="Z1" s="46"/>
      <c r="AA1" s="46"/>
      <c r="AB1" s="46"/>
    </row>
    <row r="2" spans="1:28" ht="16.5" customHeight="1" x14ac:dyDescent="0.25">
      <c r="A2" s="120" t="s">
        <v>2</v>
      </c>
      <c r="B2" s="115"/>
      <c r="C2" s="115"/>
      <c r="D2" s="115"/>
      <c r="E2" s="115"/>
      <c r="F2" s="115"/>
      <c r="G2" s="115"/>
      <c r="H2" s="115"/>
      <c r="I2" s="115"/>
      <c r="J2" s="46"/>
      <c r="K2" s="46"/>
      <c r="L2" s="46"/>
      <c r="M2" s="46"/>
      <c r="N2" s="46"/>
      <c r="O2" s="46"/>
      <c r="P2" s="46"/>
      <c r="Q2" s="46"/>
      <c r="R2" s="46"/>
      <c r="S2" s="46"/>
      <c r="T2" s="46"/>
      <c r="U2" s="46"/>
      <c r="V2" s="46"/>
      <c r="W2" s="46"/>
      <c r="X2" s="46"/>
      <c r="Y2" s="46"/>
      <c r="Z2" s="46"/>
      <c r="AA2" s="46"/>
      <c r="AB2" s="46"/>
    </row>
    <row r="3" spans="1:28" ht="89.25" customHeight="1" thickBot="1" x14ac:dyDescent="0.25">
      <c r="A3" s="118" t="s">
        <v>68</v>
      </c>
      <c r="B3" s="115"/>
      <c r="C3" s="115"/>
      <c r="D3" s="115"/>
      <c r="E3" s="115"/>
      <c r="F3" s="115"/>
      <c r="G3" s="115"/>
      <c r="H3" s="115"/>
      <c r="I3" s="115"/>
      <c r="J3" s="71"/>
      <c r="K3" s="71"/>
      <c r="L3" s="71"/>
      <c r="M3" s="71"/>
      <c r="N3" s="71"/>
      <c r="O3" s="71"/>
      <c r="P3" s="71"/>
      <c r="Q3" s="71"/>
      <c r="R3" s="71"/>
      <c r="S3" s="71"/>
      <c r="T3" s="71"/>
      <c r="U3" s="71"/>
      <c r="V3" s="71"/>
      <c r="W3" s="71"/>
      <c r="X3" s="71"/>
      <c r="Y3" s="71"/>
      <c r="Z3" s="71"/>
      <c r="AA3" s="71"/>
      <c r="AB3" s="71"/>
    </row>
    <row r="4" spans="1:28" ht="16.5" customHeight="1" thickBot="1" x14ac:dyDescent="0.25">
      <c r="A4" s="121" t="s">
        <v>3</v>
      </c>
      <c r="B4" s="122"/>
      <c r="C4" s="123"/>
      <c r="D4" s="124"/>
      <c r="E4" s="125"/>
      <c r="F4" s="125"/>
      <c r="G4" s="125"/>
      <c r="H4" s="125"/>
      <c r="I4" s="126"/>
      <c r="J4" s="72"/>
      <c r="K4" s="72"/>
      <c r="L4" s="72"/>
      <c r="M4" s="72"/>
      <c r="N4" s="72"/>
      <c r="O4" s="72"/>
      <c r="P4" s="72"/>
      <c r="Q4" s="72"/>
      <c r="R4" s="72"/>
      <c r="S4" s="72"/>
      <c r="T4" s="72"/>
      <c r="U4" s="72"/>
      <c r="V4" s="72"/>
      <c r="W4" s="72"/>
      <c r="X4" s="72"/>
      <c r="Y4" s="72"/>
      <c r="Z4" s="72"/>
      <c r="AA4" s="72"/>
      <c r="AB4" s="72"/>
    </row>
    <row r="5" spans="1:28" ht="23.25" customHeight="1" x14ac:dyDescent="0.2">
      <c r="A5" s="73"/>
      <c r="B5" s="74" t="s">
        <v>7</v>
      </c>
      <c r="C5" s="75" t="s">
        <v>62</v>
      </c>
      <c r="D5" s="76" t="s">
        <v>8</v>
      </c>
      <c r="E5" s="77" t="s">
        <v>9</v>
      </c>
      <c r="F5" s="77" t="s">
        <v>10</v>
      </c>
      <c r="G5" s="77" t="s">
        <v>11</v>
      </c>
      <c r="H5" s="77" t="s">
        <v>12</v>
      </c>
      <c r="I5" s="78" t="s">
        <v>13</v>
      </c>
      <c r="J5" s="67"/>
      <c r="K5" s="67"/>
      <c r="L5" s="67"/>
      <c r="M5" s="67"/>
      <c r="N5" s="67"/>
      <c r="O5" s="67"/>
      <c r="P5" s="67"/>
      <c r="Q5" s="67"/>
      <c r="R5" s="67"/>
      <c r="S5" s="67"/>
      <c r="T5" s="67"/>
      <c r="U5" s="67"/>
      <c r="V5" s="67"/>
      <c r="W5" s="67"/>
      <c r="X5" s="67"/>
      <c r="Y5" s="67"/>
      <c r="Z5" s="67"/>
      <c r="AA5" s="67"/>
      <c r="AB5" s="67"/>
    </row>
    <row r="6" spans="1:28" ht="13.5" customHeight="1" x14ac:dyDescent="0.2">
      <c r="A6" s="79">
        <v>1</v>
      </c>
      <c r="B6" s="80" t="s">
        <v>63</v>
      </c>
      <c r="C6" s="81"/>
      <c r="D6" s="82"/>
      <c r="E6" s="83"/>
      <c r="F6" s="83"/>
      <c r="G6" s="83"/>
      <c r="H6" s="84"/>
      <c r="I6" s="85"/>
      <c r="J6" s="46"/>
      <c r="K6" s="46"/>
      <c r="L6" s="46"/>
      <c r="M6" s="46"/>
      <c r="N6" s="46"/>
      <c r="O6" s="46"/>
      <c r="P6" s="46"/>
      <c r="Q6" s="46"/>
      <c r="R6" s="46"/>
      <c r="S6" s="46"/>
      <c r="T6" s="46"/>
      <c r="U6" s="46"/>
      <c r="V6" s="46"/>
      <c r="W6" s="46"/>
      <c r="X6" s="46"/>
      <c r="Y6" s="46"/>
      <c r="Z6" s="46"/>
      <c r="AA6" s="46"/>
      <c r="AB6" s="46"/>
    </row>
    <row r="7" spans="1:28" ht="13.5" customHeight="1" x14ac:dyDescent="0.2">
      <c r="A7" s="79">
        <v>2</v>
      </c>
      <c r="B7" s="80" t="s">
        <v>63</v>
      </c>
      <c r="C7" s="86"/>
      <c r="D7" s="82"/>
      <c r="E7" s="83"/>
      <c r="F7" s="83"/>
      <c r="G7" s="83"/>
      <c r="H7" s="84"/>
      <c r="I7" s="85">
        <f>SUM(D7:H7)</f>
        <v>0</v>
      </c>
      <c r="J7" s="46"/>
      <c r="K7" s="46"/>
      <c r="L7" s="46"/>
      <c r="M7" s="46"/>
      <c r="N7" s="46"/>
      <c r="O7" s="46"/>
      <c r="P7" s="46"/>
      <c r="Q7" s="46"/>
      <c r="R7" s="46"/>
      <c r="S7" s="46"/>
      <c r="T7" s="46"/>
      <c r="U7" s="46"/>
      <c r="V7" s="46"/>
      <c r="W7" s="46"/>
      <c r="X7" s="46"/>
      <c r="Y7" s="46"/>
      <c r="Z7" s="46"/>
      <c r="AA7" s="46"/>
      <c r="AB7" s="46"/>
    </row>
    <row r="8" spans="1:28" ht="13.5" customHeight="1" x14ac:dyDescent="0.2">
      <c r="A8" s="79">
        <v>3</v>
      </c>
      <c r="B8" s="80" t="s">
        <v>63</v>
      </c>
      <c r="C8" s="86"/>
      <c r="D8" s="82"/>
      <c r="E8" s="83"/>
      <c r="F8" s="83"/>
      <c r="G8" s="83"/>
      <c r="H8" s="84"/>
      <c r="I8" s="85">
        <f>SUM(D8:H8)</f>
        <v>0</v>
      </c>
      <c r="J8" s="46"/>
      <c r="K8" s="46"/>
      <c r="L8" s="46"/>
      <c r="M8" s="46"/>
      <c r="N8" s="46"/>
      <c r="O8" s="46"/>
      <c r="P8" s="46"/>
      <c r="Q8" s="46"/>
      <c r="R8" s="46"/>
      <c r="S8" s="46"/>
      <c r="T8" s="46"/>
      <c r="U8" s="46"/>
      <c r="V8" s="46"/>
      <c r="W8" s="46"/>
      <c r="X8" s="46"/>
      <c r="Y8" s="46"/>
      <c r="Z8" s="46"/>
      <c r="AA8" s="46"/>
      <c r="AB8" s="46"/>
    </row>
    <row r="9" spans="1:28" ht="13.5" customHeight="1" x14ac:dyDescent="0.2">
      <c r="A9" s="79">
        <v>4</v>
      </c>
      <c r="B9" s="80" t="s">
        <v>63</v>
      </c>
      <c r="C9" s="86"/>
      <c r="D9" s="82"/>
      <c r="E9" s="83"/>
      <c r="F9" s="83"/>
      <c r="G9" s="83"/>
      <c r="H9" s="84"/>
      <c r="I9" s="85">
        <f>SUM(D9:H9)</f>
        <v>0</v>
      </c>
      <c r="J9" s="46"/>
      <c r="K9" s="46"/>
      <c r="L9" s="46"/>
      <c r="M9" s="46"/>
      <c r="N9" s="46"/>
      <c r="O9" s="46"/>
      <c r="P9" s="46"/>
      <c r="Q9" s="46"/>
      <c r="R9" s="46"/>
      <c r="S9" s="46"/>
      <c r="T9" s="46"/>
      <c r="U9" s="46"/>
      <c r="V9" s="46"/>
      <c r="W9" s="46"/>
      <c r="X9" s="46"/>
      <c r="Y9" s="46"/>
      <c r="Z9" s="46"/>
      <c r="AA9" s="46"/>
      <c r="AB9" s="46"/>
    </row>
    <row r="10" spans="1:28" ht="14.25" customHeight="1" thickBot="1" x14ac:dyDescent="0.25">
      <c r="A10" s="79">
        <v>5</v>
      </c>
      <c r="B10" s="80" t="s">
        <v>63</v>
      </c>
      <c r="C10" s="86"/>
      <c r="D10" s="87"/>
      <c r="E10" s="88"/>
      <c r="F10" s="88"/>
      <c r="G10" s="88"/>
      <c r="H10" s="89"/>
      <c r="I10" s="85">
        <f>SUM(D10:H10)</f>
        <v>0</v>
      </c>
      <c r="J10" s="46"/>
      <c r="K10" s="46"/>
      <c r="L10" s="46"/>
      <c r="M10" s="46"/>
      <c r="N10" s="46"/>
      <c r="O10" s="46"/>
      <c r="P10" s="46"/>
      <c r="Q10" s="46"/>
      <c r="R10" s="46"/>
      <c r="S10" s="46"/>
      <c r="T10" s="46"/>
      <c r="U10" s="46"/>
      <c r="V10" s="46"/>
      <c r="W10" s="46"/>
      <c r="X10" s="46"/>
      <c r="Y10" s="46"/>
      <c r="Z10" s="46"/>
      <c r="AA10" s="46"/>
      <c r="AB10" s="46"/>
    </row>
    <row r="11" spans="1:28" ht="15.75" customHeight="1" thickBot="1" x14ac:dyDescent="0.25">
      <c r="A11" s="90"/>
      <c r="B11" s="91"/>
      <c r="C11" s="133" t="s">
        <v>17</v>
      </c>
      <c r="D11" s="132"/>
      <c r="E11" s="132"/>
      <c r="F11" s="132"/>
      <c r="G11" s="132"/>
      <c r="H11" s="132"/>
      <c r="I11" s="92">
        <f>SUM(I6:I10)</f>
        <v>0</v>
      </c>
      <c r="J11" s="46"/>
      <c r="K11" s="46"/>
      <c r="L11" s="46"/>
      <c r="M11" s="46"/>
      <c r="N11" s="46"/>
      <c r="O11" s="46"/>
      <c r="P11" s="46"/>
      <c r="Q11" s="46"/>
      <c r="R11" s="46"/>
      <c r="S11" s="46"/>
      <c r="T11" s="46"/>
      <c r="U11" s="46"/>
      <c r="V11" s="46"/>
      <c r="W11" s="46"/>
      <c r="X11" s="46"/>
      <c r="Y11" s="46"/>
      <c r="Z11" s="46"/>
      <c r="AA11" s="46"/>
      <c r="AB11" s="46"/>
    </row>
    <row r="12" spans="1:28" ht="16.5" customHeight="1" x14ac:dyDescent="0.2">
      <c r="A12" s="121" t="s">
        <v>18</v>
      </c>
      <c r="B12" s="122"/>
      <c r="C12" s="123"/>
      <c r="D12" s="124"/>
      <c r="E12" s="125"/>
      <c r="F12" s="125"/>
      <c r="G12" s="125"/>
      <c r="H12" s="125"/>
      <c r="I12" s="126"/>
      <c r="J12" s="72"/>
      <c r="K12" s="72"/>
      <c r="L12" s="72"/>
      <c r="M12" s="72"/>
      <c r="N12" s="72"/>
      <c r="O12" s="72"/>
      <c r="P12" s="72"/>
      <c r="Q12" s="72"/>
      <c r="R12" s="72"/>
      <c r="S12" s="72"/>
      <c r="T12" s="72"/>
      <c r="U12" s="72"/>
      <c r="V12" s="72"/>
      <c r="W12" s="72"/>
      <c r="X12" s="72"/>
      <c r="Y12" s="72"/>
      <c r="Z12" s="72"/>
      <c r="AA12" s="72"/>
      <c r="AB12" s="72"/>
    </row>
    <row r="13" spans="1:28" ht="21" customHeight="1" x14ac:dyDescent="0.2">
      <c r="A13" s="73"/>
      <c r="B13" s="74" t="s">
        <v>7</v>
      </c>
      <c r="C13" s="75" t="s">
        <v>62</v>
      </c>
      <c r="D13" s="76" t="s">
        <v>64</v>
      </c>
      <c r="E13" s="77" t="s">
        <v>9</v>
      </c>
      <c r="F13" s="77" t="s">
        <v>10</v>
      </c>
      <c r="G13" s="77" t="s">
        <v>11</v>
      </c>
      <c r="H13" s="77" t="s">
        <v>12</v>
      </c>
      <c r="I13" s="78" t="s">
        <v>13</v>
      </c>
      <c r="J13" s="67"/>
      <c r="K13" s="67"/>
      <c r="L13" s="67"/>
      <c r="M13" s="67"/>
      <c r="N13" s="67"/>
      <c r="O13" s="67"/>
      <c r="P13" s="67"/>
      <c r="Q13" s="67"/>
      <c r="R13" s="67"/>
      <c r="S13" s="67"/>
      <c r="T13" s="67"/>
      <c r="U13" s="67"/>
      <c r="V13" s="67"/>
      <c r="W13" s="67"/>
      <c r="X13" s="67"/>
      <c r="Y13" s="67"/>
      <c r="Z13" s="67"/>
      <c r="AA13" s="67"/>
      <c r="AB13" s="67"/>
    </row>
    <row r="14" spans="1:28" ht="13.5" customHeight="1" x14ac:dyDescent="0.2">
      <c r="A14" s="79">
        <v>1</v>
      </c>
      <c r="B14" s="93" t="s">
        <v>19</v>
      </c>
      <c r="C14" s="94" t="s">
        <v>20</v>
      </c>
      <c r="D14" s="82"/>
      <c r="E14" s="82"/>
      <c r="F14" s="82"/>
      <c r="G14" s="82"/>
      <c r="H14" s="82"/>
      <c r="I14" s="85">
        <f>SUM(D14:H14)</f>
        <v>0</v>
      </c>
      <c r="J14" s="46"/>
      <c r="K14" s="46"/>
      <c r="L14" s="46"/>
      <c r="M14" s="46"/>
      <c r="N14" s="46"/>
      <c r="O14" s="46"/>
      <c r="P14" s="46"/>
      <c r="Q14" s="46"/>
      <c r="R14" s="46"/>
      <c r="S14" s="46"/>
      <c r="T14" s="46"/>
      <c r="U14" s="46"/>
      <c r="V14" s="46"/>
      <c r="W14" s="46"/>
      <c r="X14" s="46"/>
      <c r="Y14" s="46"/>
      <c r="Z14" s="46"/>
      <c r="AA14" s="46"/>
      <c r="AB14" s="46"/>
    </row>
    <row r="15" spans="1:28" ht="13.5" customHeight="1" x14ac:dyDescent="0.2">
      <c r="A15" s="79">
        <v>2</v>
      </c>
      <c r="B15" s="93" t="s">
        <v>19</v>
      </c>
      <c r="C15" s="94" t="s">
        <v>51</v>
      </c>
      <c r="D15" s="82"/>
      <c r="E15" s="82"/>
      <c r="F15" s="82"/>
      <c r="G15" s="82"/>
      <c r="H15" s="82"/>
      <c r="I15" s="85">
        <f>SUM(D15:H15)</f>
        <v>0</v>
      </c>
      <c r="J15" s="46"/>
      <c r="K15" s="46"/>
      <c r="L15" s="46"/>
      <c r="M15" s="46"/>
      <c r="N15" s="46"/>
      <c r="O15" s="46"/>
      <c r="P15" s="46"/>
      <c r="Q15" s="46"/>
      <c r="R15" s="46"/>
      <c r="S15" s="46"/>
      <c r="T15" s="46"/>
      <c r="U15" s="46"/>
      <c r="V15" s="46"/>
      <c r="W15" s="46"/>
      <c r="X15" s="46"/>
      <c r="Y15" s="46"/>
      <c r="Z15" s="46"/>
      <c r="AA15" s="46"/>
      <c r="AB15" s="46"/>
    </row>
    <row r="16" spans="1:28" ht="13.5" customHeight="1" x14ac:dyDescent="0.2">
      <c r="A16" s="79">
        <v>3</v>
      </c>
      <c r="B16" s="80" t="s">
        <v>63</v>
      </c>
      <c r="C16" s="86"/>
      <c r="D16" s="82"/>
      <c r="E16" s="82"/>
      <c r="F16" s="82"/>
      <c r="G16" s="82"/>
      <c r="H16" s="82"/>
      <c r="I16" s="85">
        <f>SUM(D16:H16)</f>
        <v>0</v>
      </c>
      <c r="J16" s="46"/>
      <c r="K16" s="46"/>
      <c r="L16" s="46"/>
      <c r="M16" s="46"/>
      <c r="N16" s="46"/>
      <c r="O16" s="46"/>
      <c r="P16" s="46"/>
      <c r="Q16" s="46"/>
      <c r="R16" s="46"/>
      <c r="S16" s="46"/>
      <c r="T16" s="46"/>
      <c r="U16" s="46"/>
      <c r="V16" s="46"/>
      <c r="W16" s="46"/>
      <c r="X16" s="46"/>
      <c r="Y16" s="46"/>
      <c r="Z16" s="46"/>
      <c r="AA16" s="46"/>
      <c r="AB16" s="46"/>
    </row>
    <row r="17" spans="1:28" ht="13.5" customHeight="1" x14ac:dyDescent="0.2">
      <c r="A17" s="79">
        <v>4</v>
      </c>
      <c r="B17" s="80" t="s">
        <v>63</v>
      </c>
      <c r="C17" s="86"/>
      <c r="D17" s="82"/>
      <c r="E17" s="82"/>
      <c r="F17" s="82"/>
      <c r="G17" s="82"/>
      <c r="H17" s="82"/>
      <c r="I17" s="85">
        <f>SUM(D17:H17)</f>
        <v>0</v>
      </c>
      <c r="J17" s="46"/>
      <c r="K17" s="46"/>
      <c r="L17" s="46"/>
      <c r="M17" s="46"/>
      <c r="N17" s="46"/>
      <c r="O17" s="46"/>
      <c r="P17" s="46"/>
      <c r="Q17" s="46"/>
      <c r="R17" s="46"/>
      <c r="S17" s="46"/>
      <c r="T17" s="46"/>
      <c r="U17" s="46"/>
      <c r="V17" s="46"/>
      <c r="W17" s="46"/>
      <c r="X17" s="46"/>
      <c r="Y17" s="46"/>
      <c r="Z17" s="46"/>
      <c r="AA17" s="46"/>
      <c r="AB17" s="46"/>
    </row>
    <row r="18" spans="1:28" ht="14.25" customHeight="1" x14ac:dyDescent="0.2">
      <c r="A18" s="79">
        <v>5</v>
      </c>
      <c r="B18" s="80" t="s">
        <v>63</v>
      </c>
      <c r="C18" s="86"/>
      <c r="D18" s="82"/>
      <c r="E18" s="82"/>
      <c r="F18" s="82"/>
      <c r="G18" s="82"/>
      <c r="H18" s="82"/>
      <c r="I18" s="85">
        <f>SUM(D18:H18)</f>
        <v>0</v>
      </c>
      <c r="J18" s="46"/>
      <c r="K18" s="46"/>
      <c r="L18" s="46"/>
      <c r="M18" s="46"/>
      <c r="N18" s="46"/>
      <c r="O18" s="46"/>
      <c r="P18" s="46"/>
      <c r="Q18" s="46"/>
      <c r="R18" s="46"/>
      <c r="S18" s="46"/>
      <c r="T18" s="46"/>
      <c r="U18" s="46"/>
      <c r="V18" s="46"/>
      <c r="W18" s="46"/>
      <c r="X18" s="46"/>
      <c r="Y18" s="46"/>
      <c r="Z18" s="46"/>
      <c r="AA18" s="46"/>
      <c r="AB18" s="46"/>
    </row>
    <row r="19" spans="1:28" ht="15.75" customHeight="1" thickBot="1" x14ac:dyDescent="0.25">
      <c r="A19" s="90"/>
      <c r="B19" s="91"/>
      <c r="C19" s="133" t="s">
        <v>24</v>
      </c>
      <c r="D19" s="132"/>
      <c r="E19" s="132"/>
      <c r="F19" s="132"/>
      <c r="G19" s="132"/>
      <c r="H19" s="132"/>
      <c r="I19" s="92">
        <f>SUM(I14:I18)</f>
        <v>0</v>
      </c>
      <c r="J19" s="46"/>
      <c r="K19" s="46"/>
      <c r="L19" s="46"/>
      <c r="M19" s="46"/>
      <c r="N19" s="46"/>
      <c r="O19" s="46"/>
      <c r="P19" s="46"/>
      <c r="Q19" s="46"/>
      <c r="R19" s="46"/>
      <c r="S19" s="46"/>
      <c r="T19" s="46"/>
      <c r="U19" s="46"/>
      <c r="V19" s="46"/>
      <c r="W19" s="46"/>
      <c r="X19" s="46"/>
      <c r="Y19" s="46"/>
      <c r="Z19" s="46"/>
      <c r="AA19" s="46"/>
      <c r="AB19" s="46"/>
    </row>
    <row r="20" spans="1:28" ht="1.5" customHeight="1" x14ac:dyDescent="0.2">
      <c r="A20" s="95"/>
      <c r="B20" s="96"/>
      <c r="C20" s="96"/>
      <c r="D20" s="96"/>
      <c r="E20" s="96"/>
      <c r="F20" s="96"/>
      <c r="G20" s="96"/>
      <c r="H20" s="96"/>
      <c r="I20" s="97"/>
      <c r="J20" s="46"/>
      <c r="K20" s="46"/>
      <c r="L20" s="46"/>
      <c r="M20" s="46"/>
      <c r="N20" s="46"/>
      <c r="O20" s="46"/>
      <c r="P20" s="46"/>
      <c r="Q20" s="46"/>
      <c r="R20" s="46"/>
      <c r="S20" s="46"/>
      <c r="T20" s="46"/>
      <c r="U20" s="46"/>
      <c r="V20" s="46"/>
      <c r="W20" s="46"/>
      <c r="X20" s="46"/>
      <c r="Y20" s="46"/>
      <c r="Z20" s="46"/>
      <c r="AA20" s="46"/>
      <c r="AB20" s="46"/>
    </row>
    <row r="21" spans="1:28" ht="40.5" customHeight="1" x14ac:dyDescent="0.2">
      <c r="A21" s="134" t="s">
        <v>57</v>
      </c>
      <c r="B21" s="122"/>
      <c r="C21" s="122"/>
      <c r="D21" s="122"/>
      <c r="E21" s="122"/>
      <c r="F21" s="122"/>
      <c r="G21" s="122"/>
      <c r="H21" s="122"/>
      <c r="I21" s="123"/>
      <c r="J21" s="46"/>
      <c r="K21" s="46"/>
      <c r="L21" s="46"/>
      <c r="M21" s="46"/>
      <c r="N21" s="46"/>
      <c r="O21" s="46"/>
      <c r="P21" s="46"/>
      <c r="Q21" s="46"/>
      <c r="R21" s="46"/>
      <c r="S21" s="46"/>
      <c r="T21" s="46"/>
      <c r="U21" s="46"/>
      <c r="V21" s="46"/>
      <c r="W21" s="46"/>
      <c r="X21" s="46"/>
      <c r="Y21" s="46"/>
      <c r="Z21" s="46"/>
      <c r="AA21" s="46"/>
      <c r="AB21" s="46"/>
    </row>
    <row r="22" spans="1:28" ht="18.75" customHeight="1" x14ac:dyDescent="0.2">
      <c r="A22" s="127" t="s">
        <v>32</v>
      </c>
      <c r="B22" s="117"/>
      <c r="C22" s="117"/>
      <c r="D22" s="117"/>
      <c r="E22" s="117"/>
      <c r="F22" s="117"/>
      <c r="G22" s="117"/>
      <c r="H22" s="117"/>
      <c r="I22" s="98">
        <f>I11+I19</f>
        <v>0</v>
      </c>
      <c r="J22" s="46"/>
      <c r="K22" s="46"/>
      <c r="L22" s="46"/>
      <c r="M22" s="46"/>
      <c r="N22" s="99"/>
      <c r="O22" s="46"/>
      <c r="P22" s="46"/>
      <c r="Q22" s="46"/>
      <c r="R22" s="46"/>
      <c r="S22" s="46"/>
      <c r="T22" s="46"/>
      <c r="U22" s="46"/>
      <c r="V22" s="46"/>
      <c r="W22" s="46"/>
      <c r="X22" s="46"/>
      <c r="Y22" s="46"/>
      <c r="Z22" s="46"/>
      <c r="AA22" s="46"/>
      <c r="AB22" s="46"/>
    </row>
    <row r="23" spans="1:28" ht="18.75" customHeight="1" x14ac:dyDescent="0.2">
      <c r="A23" s="128" t="s">
        <v>65</v>
      </c>
      <c r="B23" s="129"/>
      <c r="C23" s="129"/>
      <c r="D23" s="129"/>
      <c r="E23" s="129"/>
      <c r="F23" s="129"/>
      <c r="G23" s="129"/>
      <c r="H23" s="129"/>
      <c r="I23" s="100">
        <f>'a. Cost Estimate'!E17</f>
        <v>0</v>
      </c>
      <c r="J23" s="46"/>
      <c r="K23" s="46"/>
      <c r="L23" s="46"/>
      <c r="M23" s="46"/>
      <c r="N23" s="101"/>
      <c r="O23" s="46"/>
      <c r="P23" s="46"/>
      <c r="Q23" s="46"/>
      <c r="R23" s="46"/>
      <c r="S23" s="46"/>
      <c r="T23" s="46"/>
      <c r="U23" s="46"/>
      <c r="V23" s="46"/>
      <c r="W23" s="46"/>
      <c r="X23" s="46"/>
      <c r="Y23" s="46"/>
      <c r="Z23" s="46"/>
      <c r="AA23" s="46"/>
      <c r="AB23" s="46"/>
    </row>
    <row r="24" spans="1:28" ht="40.5" customHeight="1" x14ac:dyDescent="0.2">
      <c r="A24" s="130" t="s">
        <v>45</v>
      </c>
      <c r="B24" s="129"/>
      <c r="C24" s="129"/>
      <c r="D24" s="129"/>
      <c r="E24" s="129"/>
      <c r="F24" s="129"/>
      <c r="G24" s="129"/>
      <c r="H24" s="129"/>
      <c r="I24" s="102">
        <f>I22-I23</f>
        <v>0</v>
      </c>
      <c r="J24" s="46"/>
      <c r="K24" s="46"/>
      <c r="L24" s="46"/>
      <c r="M24" s="46"/>
      <c r="N24" s="101"/>
      <c r="O24" s="46"/>
      <c r="P24" s="46"/>
      <c r="Q24" s="46"/>
      <c r="R24" s="46"/>
      <c r="S24" s="46"/>
      <c r="T24" s="46"/>
      <c r="U24" s="46"/>
      <c r="V24" s="46"/>
      <c r="W24" s="46"/>
      <c r="X24" s="46"/>
      <c r="Y24" s="46"/>
      <c r="Z24" s="46"/>
      <c r="AA24" s="46"/>
      <c r="AB24" s="46"/>
    </row>
    <row r="25" spans="1:28" ht="39" customHeight="1" thickBot="1" x14ac:dyDescent="0.25">
      <c r="A25" s="131" t="s">
        <v>46</v>
      </c>
      <c r="B25" s="132"/>
      <c r="C25" s="132"/>
      <c r="D25" s="132"/>
      <c r="E25" s="132"/>
      <c r="F25" s="132"/>
      <c r="G25" s="132"/>
      <c r="H25" s="132"/>
      <c r="I25" s="103" t="e">
        <f>((I19+I11)-(I14+I15))/I23</f>
        <v>#DIV/0!</v>
      </c>
      <c r="J25" s="46"/>
      <c r="K25" s="46"/>
      <c r="L25" s="46"/>
      <c r="N25" s="101"/>
      <c r="O25" s="46"/>
      <c r="P25" s="46"/>
      <c r="Q25" s="46"/>
      <c r="R25" s="46"/>
      <c r="S25" s="46"/>
      <c r="T25" s="46"/>
      <c r="U25" s="46"/>
      <c r="V25" s="46"/>
      <c r="W25" s="46"/>
      <c r="X25" s="46"/>
      <c r="Y25" s="46"/>
      <c r="Z25" s="46"/>
      <c r="AA25" s="46"/>
      <c r="AB25" s="46"/>
    </row>
    <row r="26" spans="1:28" ht="15" customHeight="1" x14ac:dyDescent="0.2">
      <c r="A26" s="104"/>
      <c r="B26" s="105"/>
      <c r="C26" s="105"/>
      <c r="D26" s="105"/>
      <c r="E26" s="105"/>
      <c r="F26" s="105"/>
      <c r="G26" s="105"/>
      <c r="H26" s="105"/>
      <c r="I26" s="106"/>
      <c r="J26" s="46"/>
      <c r="K26" s="46"/>
      <c r="L26" s="46"/>
      <c r="M26" s="46"/>
      <c r="N26" s="101"/>
      <c r="O26" s="46"/>
      <c r="P26" s="46"/>
      <c r="Q26" s="46"/>
      <c r="R26" s="46"/>
      <c r="S26" s="46"/>
      <c r="T26" s="46"/>
      <c r="U26" s="46"/>
      <c r="V26" s="46"/>
      <c r="W26" s="46"/>
      <c r="X26" s="46"/>
      <c r="Y26" s="46"/>
      <c r="Z26" s="46"/>
      <c r="AA26" s="46"/>
      <c r="AB26" s="46"/>
    </row>
    <row r="27" spans="1:28" s="29" customFormat="1" ht="13.5" customHeight="1" x14ac:dyDescent="0.25">
      <c r="A27" s="107"/>
      <c r="B27" s="108"/>
      <c r="C27" s="108"/>
      <c r="D27" s="108"/>
      <c r="E27" s="108"/>
      <c r="F27" s="108"/>
      <c r="G27" s="109"/>
      <c r="H27" s="109"/>
      <c r="I27" s="66" t="s">
        <v>47</v>
      </c>
      <c r="J27" s="107"/>
      <c r="K27" s="107"/>
      <c r="L27" s="107"/>
      <c r="M27" s="107"/>
      <c r="N27" s="107"/>
      <c r="O27" s="107"/>
      <c r="P27" s="107"/>
      <c r="Q27" s="107"/>
      <c r="R27" s="107"/>
      <c r="S27" s="107"/>
      <c r="T27" s="107"/>
      <c r="U27" s="107"/>
      <c r="V27" s="107"/>
      <c r="W27" s="107"/>
      <c r="X27" s="107"/>
      <c r="Y27" s="107"/>
      <c r="Z27" s="107"/>
      <c r="AA27" s="107"/>
      <c r="AB27" s="107"/>
    </row>
    <row r="28" spans="1:28" ht="13.5" customHeight="1" x14ac:dyDescent="0.2">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row>
    <row r="29" spans="1:28" ht="13.5" customHeight="1" x14ac:dyDescent="0.2">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row>
    <row r="30" spans="1:28" ht="13.5" customHeight="1" x14ac:dyDescent="0.2">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row>
    <row r="31" spans="1:28" ht="13.5" customHeight="1" x14ac:dyDescent="0.2">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row>
    <row r="32" spans="1:28" ht="13.5" customHeight="1" x14ac:dyDescent="0.2">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row>
    <row r="33" spans="1:28" ht="13.5" customHeight="1" x14ac:dyDescent="0.2">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row>
    <row r="34" spans="1:28" ht="13.5" customHeight="1" x14ac:dyDescent="0.2">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row>
    <row r="35" spans="1:28" ht="13.5" customHeight="1" x14ac:dyDescent="0.2">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row>
    <row r="36" spans="1:28" ht="13.5" customHeight="1" x14ac:dyDescent="0.2">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row>
    <row r="37" spans="1:28" ht="13.5" customHeight="1" x14ac:dyDescent="0.2">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row>
    <row r="38" spans="1:28" ht="13.5" customHeight="1" x14ac:dyDescent="0.2">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row>
    <row r="39" spans="1:28" ht="13.5" customHeight="1" x14ac:dyDescent="0.2">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row>
    <row r="40" spans="1:28" ht="13.5" customHeight="1" x14ac:dyDescent="0.2">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row>
    <row r="41" spans="1:28" ht="13.5" customHeight="1" x14ac:dyDescent="0.2">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row>
    <row r="42" spans="1:28" ht="13.5" customHeight="1" x14ac:dyDescent="0.2">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row>
    <row r="43" spans="1:28" ht="13.5" customHeight="1" x14ac:dyDescent="0.2">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row>
    <row r="44" spans="1:28" ht="13.5" customHeight="1" x14ac:dyDescent="0.2">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row>
    <row r="45" spans="1:28" ht="13.5" customHeight="1" x14ac:dyDescent="0.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row>
    <row r="46" spans="1:28" ht="13.5" customHeight="1" x14ac:dyDescent="0.2">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row>
    <row r="47" spans="1:28" ht="13.5" customHeight="1" x14ac:dyDescent="0.2">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row>
    <row r="48" spans="1:28" ht="13.5" customHeight="1" x14ac:dyDescent="0.2">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row>
    <row r="49" spans="1:28" ht="13.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row>
    <row r="50" spans="1:28" ht="13.5" customHeight="1" x14ac:dyDescent="0.2">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row>
    <row r="51" spans="1:28" ht="13.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row>
    <row r="52" spans="1:28" ht="13.5" customHeight="1" x14ac:dyDescent="0.2">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row>
    <row r="53" spans="1:28" ht="13.5" customHeight="1" x14ac:dyDescent="0.2">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row>
    <row r="54" spans="1:28" ht="13.5" customHeight="1" x14ac:dyDescent="0.2">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row>
    <row r="55" spans="1:28" ht="13.5" customHeight="1" x14ac:dyDescent="0.2">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row>
    <row r="56" spans="1:28" ht="13.5" customHeight="1" x14ac:dyDescent="0.2">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row>
    <row r="57" spans="1:28" ht="13.5" customHeight="1" x14ac:dyDescent="0.2">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row>
    <row r="58" spans="1:28" ht="13.5" customHeight="1" x14ac:dyDescent="0.2">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row>
    <row r="59" spans="1:28" ht="13.5" customHeight="1" x14ac:dyDescent="0.2">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row>
    <row r="60" spans="1:28" ht="13.5" customHeight="1" x14ac:dyDescent="0.2">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row>
    <row r="61" spans="1:28" ht="13.5" customHeight="1" x14ac:dyDescent="0.2">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row>
    <row r="62" spans="1:28" ht="13.5" customHeight="1" x14ac:dyDescent="0.2">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row>
    <row r="63" spans="1:28" ht="13.5" customHeight="1" x14ac:dyDescent="0.2">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row>
    <row r="64" spans="1:28" ht="13.5" customHeight="1" x14ac:dyDescent="0.2">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row>
    <row r="65" spans="1:28" ht="13.5" customHeight="1" x14ac:dyDescent="0.2">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row>
    <row r="66" spans="1:28" ht="13.5" customHeight="1" x14ac:dyDescent="0.2">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row>
    <row r="67" spans="1:28" ht="13.5" customHeight="1" x14ac:dyDescent="0.2">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row>
    <row r="68" spans="1:28" ht="13.5" customHeight="1" x14ac:dyDescent="0.2">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row>
    <row r="69" spans="1:28" ht="13.5" customHeight="1" x14ac:dyDescent="0.2">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row>
    <row r="70" spans="1:28" ht="13.5" customHeight="1" x14ac:dyDescent="0.2">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row>
    <row r="71" spans="1:28" ht="13.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row>
    <row r="72" spans="1:28" ht="13.5" customHeight="1" x14ac:dyDescent="0.2">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row>
    <row r="73" spans="1:28" ht="13.5" customHeight="1" x14ac:dyDescent="0.2">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row>
    <row r="74" spans="1:28" ht="13.5" customHeight="1" x14ac:dyDescent="0.2">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row>
    <row r="75" spans="1:28" ht="13.5" customHeight="1" x14ac:dyDescent="0.2">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row>
    <row r="76" spans="1:28" ht="13.5" customHeight="1" x14ac:dyDescent="0.2">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row>
    <row r="77" spans="1:28" ht="13.5" customHeight="1" x14ac:dyDescent="0.2">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row>
    <row r="78" spans="1:28" ht="13.5" customHeight="1" x14ac:dyDescent="0.2">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row>
    <row r="79" spans="1:28" ht="13.5" customHeight="1" x14ac:dyDescent="0.2">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row>
    <row r="80" spans="1:28" ht="13.5" customHeight="1" x14ac:dyDescent="0.2">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row>
    <row r="81" spans="1:28" ht="13.5" customHeight="1" x14ac:dyDescent="0.2">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row>
    <row r="82" spans="1:28" ht="13.5" customHeight="1" x14ac:dyDescent="0.2">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row>
    <row r="83" spans="1:28" ht="13.5" customHeight="1" x14ac:dyDescent="0.2">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row>
    <row r="84" spans="1:28" ht="13.5" customHeight="1" x14ac:dyDescent="0.2">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row>
    <row r="85" spans="1:28" ht="13.5" customHeight="1" x14ac:dyDescent="0.2">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row>
    <row r="86" spans="1:28" ht="13.5" customHeight="1" x14ac:dyDescent="0.2">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row>
    <row r="87" spans="1:28" ht="13.5" customHeight="1" x14ac:dyDescent="0.2">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row>
    <row r="88" spans="1:28" ht="13.5" customHeight="1" x14ac:dyDescent="0.2">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row>
    <row r="89" spans="1:28" ht="13.5" customHeight="1" x14ac:dyDescent="0.2">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row>
    <row r="90" spans="1:28" ht="13.5" customHeight="1" x14ac:dyDescent="0.2">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row>
    <row r="91" spans="1:28" ht="13.5" customHeight="1"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row>
    <row r="92" spans="1:28" ht="13.5" customHeight="1" x14ac:dyDescent="0.2">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row>
    <row r="93" spans="1:28" ht="13.5" customHeight="1" x14ac:dyDescent="0.2">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row>
    <row r="94" spans="1:28" ht="13.5" customHeight="1" x14ac:dyDescent="0.2">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row>
    <row r="95" spans="1:28" ht="13.5" customHeight="1" x14ac:dyDescent="0.2">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row>
    <row r="96" spans="1:28" ht="13.5" customHeight="1" x14ac:dyDescent="0.2">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row>
    <row r="97" spans="1:28" ht="13.5" customHeight="1" x14ac:dyDescent="0.2">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row>
    <row r="98" spans="1:28" ht="13.5" customHeight="1" x14ac:dyDescent="0.2">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row>
    <row r="99" spans="1:28" ht="13.5" customHeight="1" x14ac:dyDescent="0.2">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row>
    <row r="100" spans="1:28" ht="13.5" customHeight="1" x14ac:dyDescent="0.2">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row>
    <row r="101" spans="1:28" ht="13.5" customHeight="1" x14ac:dyDescent="0.2">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row>
    <row r="102" spans="1:28" ht="13.5" customHeight="1" x14ac:dyDescent="0.2">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row>
    <row r="103" spans="1:28" ht="13.5" customHeight="1"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row>
    <row r="104" spans="1:28" ht="13.5" customHeight="1" x14ac:dyDescent="0.2">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row>
    <row r="105" spans="1:28" ht="13.5" customHeight="1" x14ac:dyDescent="0.2">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row>
    <row r="106" spans="1:28" ht="13.5" customHeight="1" x14ac:dyDescent="0.2">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row>
    <row r="107" spans="1:28" ht="13.5" customHeight="1"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row>
    <row r="108" spans="1:28" ht="13.5" customHeight="1" x14ac:dyDescent="0.2">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row>
    <row r="109" spans="1:28" ht="13.5" customHeight="1" x14ac:dyDescent="0.2">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row>
    <row r="110" spans="1:28" ht="13.5" customHeight="1" x14ac:dyDescent="0.2">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row>
    <row r="111" spans="1:28" ht="13.5" customHeight="1" x14ac:dyDescent="0.2">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row>
    <row r="112" spans="1:28" ht="13.5" customHeight="1" x14ac:dyDescent="0.2">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row>
    <row r="113" spans="1:28" ht="13.5" customHeight="1" x14ac:dyDescent="0.2">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row>
    <row r="114" spans="1:28" ht="13.5" customHeight="1" x14ac:dyDescent="0.2">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row>
    <row r="115" spans="1:28" ht="13.5" customHeight="1" x14ac:dyDescent="0.2">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row>
    <row r="116" spans="1:28" ht="13.5" customHeight="1" x14ac:dyDescent="0.2">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row>
    <row r="117" spans="1:28" ht="13.5" customHeight="1" x14ac:dyDescent="0.2">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row>
    <row r="118" spans="1:28" ht="13.5" customHeight="1" x14ac:dyDescent="0.2">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row>
    <row r="119" spans="1:28" ht="13.5" customHeight="1" x14ac:dyDescent="0.2">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row>
    <row r="120" spans="1:28" ht="13.5" customHeight="1" x14ac:dyDescent="0.2">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row>
    <row r="121" spans="1:28" ht="13.5" customHeight="1" x14ac:dyDescent="0.2">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row>
    <row r="122" spans="1:28" ht="13.5" customHeight="1" x14ac:dyDescent="0.2">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row>
    <row r="123" spans="1:28" ht="13.5" customHeight="1" x14ac:dyDescent="0.2">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row>
    <row r="124" spans="1:28" ht="13.5" customHeight="1" x14ac:dyDescent="0.2">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row>
    <row r="125" spans="1:28" ht="13.5" customHeight="1" x14ac:dyDescent="0.2">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row>
    <row r="126" spans="1:28" ht="13.5" customHeight="1" x14ac:dyDescent="0.2">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row>
    <row r="127" spans="1:28" ht="13.5" customHeight="1" x14ac:dyDescent="0.2">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row>
    <row r="128" spans="1:28" ht="13.5" customHeight="1" x14ac:dyDescent="0.2">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row>
    <row r="129" spans="1:28" ht="13.5" customHeight="1" x14ac:dyDescent="0.2">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row>
    <row r="130" spans="1:28" ht="13.5" customHeight="1" x14ac:dyDescent="0.2">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row>
    <row r="131" spans="1:28" ht="13.5" customHeight="1" x14ac:dyDescent="0.2">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row>
    <row r="132" spans="1:28" ht="13.5" customHeight="1" x14ac:dyDescent="0.2">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row>
    <row r="133" spans="1:28" ht="13.5" customHeight="1" x14ac:dyDescent="0.2">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row>
    <row r="134" spans="1:28" ht="13.5" customHeight="1" x14ac:dyDescent="0.2">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row>
    <row r="135" spans="1:28" ht="13.5" customHeight="1" x14ac:dyDescent="0.2">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row>
    <row r="136" spans="1:28" ht="13.5" customHeight="1" x14ac:dyDescent="0.2">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row>
    <row r="137" spans="1:28" ht="13.5" customHeight="1" x14ac:dyDescent="0.2">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row>
    <row r="138" spans="1:28" ht="13.5" customHeight="1" x14ac:dyDescent="0.2">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row>
    <row r="139" spans="1:28" ht="13.5" customHeight="1" x14ac:dyDescent="0.2">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row>
    <row r="140" spans="1:28" ht="13.5" customHeight="1" x14ac:dyDescent="0.2">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row>
    <row r="141" spans="1:28" ht="13.5" customHeight="1" x14ac:dyDescent="0.2">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row>
    <row r="142" spans="1:28" ht="13.5" customHeight="1" x14ac:dyDescent="0.2">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row>
    <row r="143" spans="1:28" ht="13.5" customHeight="1"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row>
    <row r="144" spans="1:28" ht="13.5" customHeight="1" x14ac:dyDescent="0.2">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row>
    <row r="145" spans="1:28" ht="13.5" customHeight="1" x14ac:dyDescent="0.2">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row>
    <row r="146" spans="1:28" ht="13.5" customHeight="1" x14ac:dyDescent="0.2">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row>
    <row r="147" spans="1:28" ht="13.5" customHeight="1" x14ac:dyDescent="0.2">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row>
    <row r="148" spans="1:28" ht="13.5" customHeight="1" x14ac:dyDescent="0.2">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row>
    <row r="149" spans="1:28" ht="13.5" customHeight="1" x14ac:dyDescent="0.2">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row>
    <row r="150" spans="1:28" ht="13.5" customHeight="1" x14ac:dyDescent="0.2">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row r="151" spans="1:28" ht="13.5" customHeight="1" x14ac:dyDescent="0.2">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row>
    <row r="152" spans="1:28" ht="13.5" customHeight="1" x14ac:dyDescent="0.2">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row>
    <row r="153" spans="1:28" ht="13.5" customHeight="1" x14ac:dyDescent="0.2">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row>
    <row r="154" spans="1:28" ht="13.5" customHeight="1" x14ac:dyDescent="0.2">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row>
    <row r="155" spans="1:28" ht="13.5" customHeight="1" x14ac:dyDescent="0.2">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row>
    <row r="156" spans="1:28" ht="13.5" customHeight="1" x14ac:dyDescent="0.2">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row>
    <row r="157" spans="1:28" ht="13.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row>
    <row r="158" spans="1:28" ht="13.5" customHeight="1" x14ac:dyDescent="0.2">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row>
    <row r="159" spans="1:28" ht="13.5" customHeight="1" x14ac:dyDescent="0.2">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row>
    <row r="160" spans="1:28" ht="13.5" customHeight="1" x14ac:dyDescent="0.2">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row>
    <row r="161" spans="1:28" ht="13.5" customHeight="1" x14ac:dyDescent="0.2">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row>
    <row r="162" spans="1:28" ht="13.5" customHeight="1" x14ac:dyDescent="0.2">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row>
    <row r="163" spans="1:28" ht="13.5" customHeight="1" x14ac:dyDescent="0.2">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row>
    <row r="164" spans="1:28" ht="13.5" customHeight="1" x14ac:dyDescent="0.2">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row>
    <row r="165" spans="1:28" ht="13.5" customHeight="1" x14ac:dyDescent="0.2">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row>
    <row r="166" spans="1:28" ht="13.5" customHeight="1" x14ac:dyDescent="0.2">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row>
    <row r="167" spans="1:28" ht="13.5" customHeight="1" x14ac:dyDescent="0.2">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row>
    <row r="168" spans="1:28" ht="13.5" customHeight="1" x14ac:dyDescent="0.2">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row>
    <row r="169" spans="1:28" ht="13.5" customHeight="1" x14ac:dyDescent="0.2">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row>
    <row r="170" spans="1:28" ht="13.5" customHeight="1" x14ac:dyDescent="0.2">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row>
    <row r="171" spans="1:28" ht="13.5" customHeight="1" x14ac:dyDescent="0.2">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row>
    <row r="172" spans="1:28" ht="13.5" customHeight="1" x14ac:dyDescent="0.2">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row>
    <row r="173" spans="1:28" ht="13.5" customHeight="1" x14ac:dyDescent="0.2">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row>
    <row r="174" spans="1:28" ht="13.5" customHeight="1" x14ac:dyDescent="0.2">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row>
    <row r="175" spans="1:28" ht="13.5" customHeight="1" x14ac:dyDescent="0.2">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row>
    <row r="176" spans="1:28" ht="13.5" customHeight="1" x14ac:dyDescent="0.2">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row>
    <row r="177" spans="1:28" ht="13.5" customHeight="1" x14ac:dyDescent="0.2">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row>
    <row r="178" spans="1:28" ht="13.5" customHeight="1" x14ac:dyDescent="0.2">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row>
    <row r="179" spans="1:28" ht="13.5" customHeight="1" x14ac:dyDescent="0.2">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row>
    <row r="180" spans="1:28" ht="13.5" customHeight="1" x14ac:dyDescent="0.2">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row>
    <row r="181" spans="1:28" ht="13.5" customHeight="1" x14ac:dyDescent="0.2">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row>
    <row r="182" spans="1:28" ht="13.5" customHeight="1" x14ac:dyDescent="0.2">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row>
    <row r="183" spans="1:28" ht="13.5" customHeight="1" x14ac:dyDescent="0.2">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row>
    <row r="184" spans="1:28" ht="13.5" customHeight="1" x14ac:dyDescent="0.2">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row>
    <row r="185" spans="1:28" ht="13.5" customHeight="1" x14ac:dyDescent="0.2">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row>
    <row r="186" spans="1:28" ht="13.5" customHeight="1" x14ac:dyDescent="0.2">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row>
    <row r="187" spans="1:28" ht="13.5" customHeight="1" x14ac:dyDescent="0.2">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row>
    <row r="188" spans="1:28" ht="13.5" customHeight="1" x14ac:dyDescent="0.2">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row>
    <row r="189" spans="1:28" ht="13.5" customHeight="1" x14ac:dyDescent="0.2">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row>
    <row r="190" spans="1:28" ht="13.5" customHeight="1" x14ac:dyDescent="0.2">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row>
    <row r="191" spans="1:28" ht="13.5" customHeight="1" x14ac:dyDescent="0.2">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row>
    <row r="192" spans="1:28" ht="13.5" customHeight="1" x14ac:dyDescent="0.2">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row>
    <row r="193" spans="1:28" ht="13.5" customHeight="1" x14ac:dyDescent="0.2">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row>
    <row r="194" spans="1:28" ht="13.5" customHeight="1" x14ac:dyDescent="0.2">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row>
    <row r="195" spans="1:28" ht="13.5" customHeight="1" x14ac:dyDescent="0.2">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row>
    <row r="196" spans="1:28" ht="13.5" customHeight="1" x14ac:dyDescent="0.2">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row>
    <row r="197" spans="1:28" ht="13.5" customHeight="1" x14ac:dyDescent="0.2">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row>
    <row r="198" spans="1:28" ht="13.5" customHeight="1" x14ac:dyDescent="0.2">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row>
    <row r="199" spans="1:28" ht="13.5" customHeight="1" x14ac:dyDescent="0.2">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row>
    <row r="200" spans="1:28" ht="13.5" customHeight="1" x14ac:dyDescent="0.2">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row>
    <row r="201" spans="1:28" ht="13.5" customHeight="1" x14ac:dyDescent="0.2">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row>
    <row r="202" spans="1:28" ht="13.5" customHeight="1" x14ac:dyDescent="0.2">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row>
    <row r="203" spans="1:28" ht="13.5" customHeight="1" x14ac:dyDescent="0.2">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row>
    <row r="204" spans="1:28" ht="13.5" customHeight="1" x14ac:dyDescent="0.2">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row>
    <row r="205" spans="1:28" ht="13.5" customHeight="1" x14ac:dyDescent="0.2">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row>
    <row r="206" spans="1:28" ht="13.5" customHeight="1" x14ac:dyDescent="0.2">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row>
    <row r="207" spans="1:28" ht="13.5" customHeight="1" x14ac:dyDescent="0.2">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row>
    <row r="208" spans="1:28" ht="13.5" customHeight="1" x14ac:dyDescent="0.2">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row>
    <row r="209" spans="1:28" ht="13.5" customHeight="1" x14ac:dyDescent="0.2">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row>
    <row r="210" spans="1:28" ht="13.5" customHeight="1" x14ac:dyDescent="0.2">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row>
    <row r="211" spans="1:28" ht="13.5" customHeight="1" x14ac:dyDescent="0.2">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row>
    <row r="212" spans="1:28" ht="13.5" customHeight="1" x14ac:dyDescent="0.2">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row>
    <row r="213" spans="1:28" ht="13.5" customHeight="1" x14ac:dyDescent="0.2">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row>
    <row r="214" spans="1:28" ht="13.5" customHeight="1" x14ac:dyDescent="0.2">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row>
    <row r="215" spans="1:28" ht="13.5" customHeight="1" x14ac:dyDescent="0.2">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row>
    <row r="216" spans="1:28" ht="13.5" customHeight="1" x14ac:dyDescent="0.2">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row>
    <row r="217" spans="1:28" ht="13.5" customHeight="1" x14ac:dyDescent="0.2">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row>
    <row r="218" spans="1:28" ht="13.5" customHeight="1" x14ac:dyDescent="0.2">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row>
    <row r="219" spans="1:28" ht="13.5" customHeight="1" x14ac:dyDescent="0.2">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row>
    <row r="220" spans="1:28" ht="13.5" customHeight="1" x14ac:dyDescent="0.2">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row>
    <row r="221" spans="1:28" ht="13.5" customHeight="1" x14ac:dyDescent="0.2">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row>
    <row r="222" spans="1:28" ht="13.5" customHeight="1" x14ac:dyDescent="0.2">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row>
    <row r="223" spans="1:28" ht="13.5" customHeight="1" x14ac:dyDescent="0.2">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row>
    <row r="224" spans="1:28" ht="13.5" customHeight="1" x14ac:dyDescent="0.2">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row>
    <row r="225" spans="1:28" ht="13.5" customHeight="1" x14ac:dyDescent="0.2">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row>
    <row r="226" spans="1:28" ht="13.5" customHeight="1" x14ac:dyDescent="0.2">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row>
    <row r="227" spans="1:28" ht="13.5" customHeight="1" x14ac:dyDescent="0.2">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row>
    <row r="228" spans="1:28" ht="15.75" customHeight="1" x14ac:dyDescent="0.2"/>
    <row r="229" spans="1:28" ht="15.75" customHeight="1" x14ac:dyDescent="0.2"/>
    <row r="230" spans="1:28" ht="15.75" customHeight="1" x14ac:dyDescent="0.2"/>
    <row r="231" spans="1:28" ht="15.75" customHeight="1" x14ac:dyDescent="0.2"/>
    <row r="232" spans="1:28" ht="15.75" customHeight="1" x14ac:dyDescent="0.2"/>
    <row r="233" spans="1:28" ht="15.75" customHeight="1" x14ac:dyDescent="0.2"/>
    <row r="234" spans="1:28" ht="15.75" customHeight="1" x14ac:dyDescent="0.2"/>
    <row r="235" spans="1:28" ht="15.75" customHeight="1" x14ac:dyDescent="0.2"/>
    <row r="236" spans="1:28" ht="15.75" customHeight="1" x14ac:dyDescent="0.2"/>
    <row r="237" spans="1:28" ht="15.75" customHeight="1" x14ac:dyDescent="0.2"/>
    <row r="238" spans="1:28" ht="15.75" customHeight="1" x14ac:dyDescent="0.2"/>
    <row r="239" spans="1:28" ht="15.75" customHeight="1" x14ac:dyDescent="0.2"/>
    <row r="240" spans="1:28"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sheetData>
  <mergeCells count="14">
    <mergeCell ref="A22:H22"/>
    <mergeCell ref="A23:H23"/>
    <mergeCell ref="A24:H24"/>
    <mergeCell ref="A25:H25"/>
    <mergeCell ref="C11:H11"/>
    <mergeCell ref="A12:C12"/>
    <mergeCell ref="D12:I12"/>
    <mergeCell ref="C19:H19"/>
    <mergeCell ref="A21:I21"/>
    <mergeCell ref="A1:I1"/>
    <mergeCell ref="A2:I2"/>
    <mergeCell ref="A3:I3"/>
    <mergeCell ref="A4:C4"/>
    <mergeCell ref="D4:I4"/>
  </mergeCells>
  <pageMargins left="0.7" right="0.7" top="0.75" bottom="0.75" header="0" footer="0"/>
  <pageSetup scale="91" orientation="landscape" r:id="rId1"/>
  <headerFooter>
    <oddHeader>&amp;R&amp;D</oddHeader>
    <oddFooter>&amp;LSafe Routes to BART 2020-2021&amp;C&amp;F&amp;R&amp;A</oddFooter>
  </headerFooter>
  <colBreaks count="1" manualBreakCount="1">
    <brk id="9"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00"/>
  <sheetViews>
    <sheetView view="pageBreakPreview" zoomScale="91" zoomScaleNormal="100" zoomScaleSheetLayoutView="91" workbookViewId="0">
      <selection activeCell="A5" sqref="A5:B5"/>
    </sheetView>
  </sheetViews>
  <sheetFormatPr defaultColWidth="14.42578125" defaultRowHeight="15" customHeight="1" x14ac:dyDescent="0.2"/>
  <cols>
    <col min="1" max="1" width="12.85546875" style="44" customWidth="1"/>
    <col min="2" max="2" width="83.140625" style="44" customWidth="1"/>
    <col min="3" max="8" width="9.140625" style="44" customWidth="1"/>
    <col min="9" max="22" width="8" style="44" customWidth="1"/>
    <col min="23" max="16384" width="14.42578125" style="44"/>
  </cols>
  <sheetData>
    <row r="1" spans="1:22" ht="18" x14ac:dyDescent="0.25">
      <c r="A1" s="137" t="str">
        <f>'a. Cost Estimate'!A1</f>
        <v>Appendix B: Cost Estimate, Funding Plan, Budget Narrative and Schedule</v>
      </c>
      <c r="B1" s="137"/>
      <c r="D1" s="110"/>
      <c r="E1" s="110"/>
      <c r="F1" s="110"/>
      <c r="G1" s="110"/>
      <c r="H1" s="110"/>
      <c r="I1" s="110"/>
      <c r="J1" s="111"/>
      <c r="K1" s="111"/>
      <c r="L1" s="111"/>
      <c r="M1" s="111"/>
      <c r="N1" s="111"/>
      <c r="O1" s="111"/>
      <c r="P1" s="111"/>
      <c r="Q1" s="111"/>
      <c r="R1" s="111"/>
      <c r="S1" s="111"/>
      <c r="T1" s="111"/>
      <c r="U1" s="111"/>
      <c r="V1" s="111"/>
    </row>
    <row r="2" spans="1:22" ht="19.5" customHeight="1" x14ac:dyDescent="0.25">
      <c r="A2" s="112" t="s">
        <v>1</v>
      </c>
      <c r="B2" s="107"/>
      <c r="C2" s="107"/>
      <c r="D2" s="107"/>
      <c r="E2" s="107"/>
      <c r="F2" s="107"/>
      <c r="G2" s="107"/>
      <c r="H2" s="107"/>
      <c r="I2" s="107"/>
      <c r="J2" s="107"/>
      <c r="K2" s="107"/>
      <c r="L2" s="107"/>
      <c r="M2" s="107"/>
      <c r="N2" s="107"/>
      <c r="O2" s="107"/>
      <c r="P2" s="107"/>
      <c r="Q2" s="107"/>
      <c r="R2" s="107"/>
      <c r="S2" s="107"/>
      <c r="T2" s="107"/>
      <c r="U2" s="107"/>
      <c r="V2" s="107"/>
    </row>
    <row r="3" spans="1:22" ht="66" customHeight="1" x14ac:dyDescent="0.2">
      <c r="A3" s="118" t="s">
        <v>56</v>
      </c>
      <c r="B3" s="115"/>
      <c r="C3" s="72"/>
      <c r="D3" s="72"/>
      <c r="E3" s="72"/>
      <c r="F3" s="72"/>
      <c r="G3" s="72"/>
      <c r="H3" s="72"/>
      <c r="I3" s="72"/>
      <c r="J3" s="72"/>
      <c r="K3" s="72"/>
      <c r="L3" s="72"/>
      <c r="M3" s="72"/>
      <c r="N3" s="72"/>
      <c r="O3" s="72"/>
      <c r="P3" s="72"/>
      <c r="Q3" s="72"/>
      <c r="R3" s="72"/>
      <c r="S3" s="72"/>
      <c r="T3" s="72"/>
      <c r="U3" s="72"/>
      <c r="V3" s="72"/>
    </row>
    <row r="4" spans="1:22" ht="14.25" customHeight="1" x14ac:dyDescent="0.2">
      <c r="A4" s="153" t="s">
        <v>66</v>
      </c>
      <c r="B4" s="153"/>
      <c r="C4" s="46"/>
      <c r="D4" s="46"/>
      <c r="E4" s="46"/>
      <c r="F4" s="46"/>
      <c r="G4" s="46"/>
      <c r="H4" s="46"/>
    </row>
    <row r="5" spans="1:22" ht="375" customHeight="1" x14ac:dyDescent="0.2">
      <c r="A5" s="135"/>
      <c r="B5" s="136"/>
      <c r="C5" s="70"/>
      <c r="D5" s="70"/>
      <c r="E5" s="70"/>
      <c r="F5" s="70"/>
      <c r="G5" s="70"/>
      <c r="H5" s="70"/>
      <c r="I5" s="70"/>
    </row>
    <row r="6" spans="1:22" ht="10.5" customHeight="1" x14ac:dyDescent="0.2">
      <c r="A6" s="64"/>
      <c r="B6" s="64"/>
      <c r="C6" s="46"/>
      <c r="D6" s="46"/>
      <c r="E6" s="46"/>
      <c r="F6" s="46"/>
      <c r="G6" s="46"/>
      <c r="H6" s="46"/>
    </row>
    <row r="7" spans="1:22" ht="12.75" customHeight="1" x14ac:dyDescent="0.2">
      <c r="A7" s="64"/>
      <c r="B7" s="66" t="s">
        <v>53</v>
      </c>
      <c r="C7" s="46"/>
      <c r="D7" s="46"/>
      <c r="E7" s="46"/>
      <c r="F7" s="46"/>
      <c r="G7" s="46"/>
      <c r="H7" s="46"/>
    </row>
    <row r="8" spans="1:22" ht="12.75" customHeight="1" x14ac:dyDescent="0.2">
      <c r="A8" s="46"/>
      <c r="B8" s="46"/>
      <c r="C8" s="46"/>
      <c r="D8" s="46"/>
      <c r="E8" s="46"/>
      <c r="F8" s="46"/>
      <c r="G8" s="46"/>
      <c r="H8" s="46"/>
    </row>
    <row r="9" spans="1:22" ht="12.75" customHeight="1" x14ac:dyDescent="0.2">
      <c r="A9" s="46"/>
      <c r="B9" s="46"/>
      <c r="C9" s="46"/>
      <c r="D9" s="46"/>
      <c r="E9" s="46"/>
      <c r="F9" s="46"/>
      <c r="G9" s="46"/>
      <c r="H9" s="46"/>
    </row>
    <row r="10" spans="1:22" ht="12.75" customHeight="1" x14ac:dyDescent="0.2">
      <c r="A10" s="46"/>
      <c r="B10" s="46"/>
      <c r="C10" s="46"/>
      <c r="D10" s="46"/>
      <c r="E10" s="46"/>
      <c r="F10" s="46"/>
      <c r="G10" s="46"/>
      <c r="H10" s="46"/>
    </row>
    <row r="11" spans="1:22" ht="12.75" customHeight="1" x14ac:dyDescent="0.2">
      <c r="A11" s="46"/>
      <c r="B11" s="46"/>
      <c r="C11" s="46"/>
      <c r="D11" s="46"/>
      <c r="E11" s="46"/>
      <c r="F11" s="46"/>
      <c r="G11" s="46"/>
      <c r="H11" s="46"/>
    </row>
    <row r="12" spans="1:22" ht="12.75" customHeight="1" x14ac:dyDescent="0.2">
      <c r="A12" s="46"/>
      <c r="B12" s="46"/>
      <c r="C12" s="46"/>
      <c r="D12" s="46"/>
      <c r="E12" s="46"/>
      <c r="F12" s="46"/>
      <c r="G12" s="46"/>
      <c r="H12" s="46"/>
    </row>
    <row r="13" spans="1:22" ht="12.75" customHeight="1" x14ac:dyDescent="0.2">
      <c r="A13" s="46"/>
      <c r="B13" s="46"/>
      <c r="C13" s="46"/>
      <c r="D13" s="46"/>
      <c r="E13" s="46"/>
      <c r="F13" s="46"/>
      <c r="G13" s="46"/>
      <c r="H13" s="46"/>
    </row>
    <row r="14" spans="1:22" ht="12.75" customHeight="1" x14ac:dyDescent="0.2">
      <c r="A14" s="46"/>
      <c r="B14" s="46"/>
      <c r="C14" s="46"/>
      <c r="D14" s="46"/>
      <c r="E14" s="46"/>
      <c r="F14" s="46"/>
      <c r="G14" s="46"/>
      <c r="H14" s="46"/>
    </row>
    <row r="15" spans="1:22" ht="12.75" customHeight="1" x14ac:dyDescent="0.2">
      <c r="A15" s="46"/>
      <c r="B15" s="46"/>
      <c r="C15" s="46"/>
      <c r="D15" s="46"/>
      <c r="E15" s="46"/>
      <c r="F15" s="46"/>
      <c r="G15" s="46"/>
      <c r="H15" s="46"/>
    </row>
    <row r="16" spans="1:22" ht="12.75" customHeight="1" x14ac:dyDescent="0.2">
      <c r="A16" s="46"/>
      <c r="B16" s="46"/>
      <c r="C16" s="46"/>
      <c r="D16" s="46"/>
      <c r="E16" s="46"/>
      <c r="F16" s="46"/>
      <c r="G16" s="46"/>
      <c r="H16" s="46"/>
    </row>
    <row r="17" spans="1:8" ht="12.75" customHeight="1" x14ac:dyDescent="0.2">
      <c r="A17" s="46"/>
      <c r="B17" s="46"/>
      <c r="C17" s="46"/>
      <c r="D17" s="46"/>
      <c r="E17" s="46"/>
      <c r="F17" s="46"/>
      <c r="G17" s="46"/>
      <c r="H17" s="46"/>
    </row>
    <row r="18" spans="1:8" ht="12.75" customHeight="1" x14ac:dyDescent="0.2">
      <c r="A18" s="46"/>
      <c r="B18" s="46"/>
      <c r="C18" s="46"/>
      <c r="D18" s="46"/>
      <c r="E18" s="46"/>
      <c r="F18" s="46"/>
      <c r="G18" s="46"/>
      <c r="H18" s="46"/>
    </row>
    <row r="19" spans="1:8" ht="12.75" customHeight="1" x14ac:dyDescent="0.2">
      <c r="A19" s="46"/>
      <c r="B19" s="46"/>
      <c r="C19" s="46"/>
      <c r="D19" s="46"/>
      <c r="E19" s="46"/>
      <c r="F19" s="46"/>
      <c r="G19" s="46"/>
      <c r="H19" s="46"/>
    </row>
    <row r="20" spans="1:8" ht="12.75" customHeight="1" x14ac:dyDescent="0.2">
      <c r="A20" s="46"/>
      <c r="B20" s="46"/>
      <c r="C20" s="46"/>
      <c r="D20" s="46"/>
      <c r="E20" s="46"/>
      <c r="F20" s="46"/>
      <c r="G20" s="46"/>
      <c r="H20" s="46"/>
    </row>
    <row r="21" spans="1:8" ht="12.75" customHeight="1" x14ac:dyDescent="0.2">
      <c r="A21" s="46"/>
      <c r="B21" s="46"/>
      <c r="C21" s="46"/>
      <c r="D21" s="46"/>
      <c r="E21" s="46"/>
      <c r="F21" s="46"/>
      <c r="G21" s="46"/>
      <c r="H21" s="46"/>
    </row>
    <row r="22" spans="1:8" ht="12.75" customHeight="1" x14ac:dyDescent="0.2">
      <c r="A22" s="46"/>
      <c r="B22" s="46"/>
      <c r="C22" s="46"/>
      <c r="D22" s="46"/>
      <c r="E22" s="46"/>
      <c r="F22" s="46"/>
      <c r="G22" s="46"/>
      <c r="H22" s="46"/>
    </row>
    <row r="23" spans="1:8" ht="12.75" customHeight="1" x14ac:dyDescent="0.2">
      <c r="A23" s="46"/>
      <c r="B23" s="46"/>
      <c r="C23" s="46"/>
      <c r="D23" s="46"/>
      <c r="E23" s="46"/>
      <c r="F23" s="46"/>
      <c r="G23" s="46"/>
      <c r="H23" s="46"/>
    </row>
    <row r="24" spans="1:8" ht="12.75" customHeight="1" x14ac:dyDescent="0.2">
      <c r="A24" s="46"/>
      <c r="B24" s="46"/>
      <c r="C24" s="46"/>
      <c r="D24" s="46"/>
      <c r="E24" s="46"/>
      <c r="F24" s="46"/>
      <c r="G24" s="46"/>
      <c r="H24" s="46"/>
    </row>
    <row r="25" spans="1:8" ht="12.75" customHeight="1" x14ac:dyDescent="0.2">
      <c r="A25" s="46"/>
      <c r="B25" s="46"/>
      <c r="C25" s="46"/>
      <c r="D25" s="46"/>
      <c r="E25" s="46"/>
      <c r="F25" s="46"/>
      <c r="G25" s="46"/>
      <c r="H25" s="46"/>
    </row>
    <row r="26" spans="1:8" ht="12.75" customHeight="1" x14ac:dyDescent="0.2">
      <c r="A26" s="46"/>
      <c r="B26" s="46"/>
      <c r="C26" s="46"/>
      <c r="D26" s="46"/>
      <c r="E26" s="46"/>
      <c r="F26" s="46"/>
      <c r="G26" s="46"/>
      <c r="H26" s="46"/>
    </row>
    <row r="27" spans="1:8" ht="12.75" customHeight="1" x14ac:dyDescent="0.2">
      <c r="A27" s="46"/>
      <c r="B27" s="46"/>
      <c r="C27" s="46"/>
      <c r="D27" s="46"/>
      <c r="E27" s="46"/>
      <c r="F27" s="46"/>
      <c r="G27" s="46"/>
      <c r="H27" s="46"/>
    </row>
    <row r="28" spans="1:8" ht="12.75" customHeight="1" x14ac:dyDescent="0.2">
      <c r="A28" s="46"/>
      <c r="B28" s="46"/>
      <c r="C28" s="46"/>
      <c r="D28" s="46"/>
      <c r="E28" s="46"/>
      <c r="F28" s="46"/>
      <c r="G28" s="46"/>
      <c r="H28" s="46"/>
    </row>
    <row r="29" spans="1:8" ht="12.75" customHeight="1" x14ac:dyDescent="0.2">
      <c r="A29" s="46"/>
      <c r="B29" s="46"/>
      <c r="C29" s="46"/>
      <c r="D29" s="46"/>
      <c r="E29" s="46"/>
      <c r="F29" s="46"/>
      <c r="G29" s="46"/>
      <c r="H29" s="46"/>
    </row>
    <row r="30" spans="1:8" ht="12.75" customHeight="1" x14ac:dyDescent="0.2">
      <c r="A30" s="46"/>
      <c r="B30" s="46"/>
      <c r="C30" s="46"/>
      <c r="D30" s="46"/>
      <c r="E30" s="46"/>
      <c r="F30" s="46"/>
      <c r="G30" s="46"/>
      <c r="H30" s="46"/>
    </row>
    <row r="31" spans="1:8" ht="12.75" customHeight="1" x14ac:dyDescent="0.2">
      <c r="A31" s="46"/>
      <c r="B31" s="46"/>
      <c r="C31" s="46"/>
      <c r="D31" s="46"/>
      <c r="E31" s="46"/>
      <c r="F31" s="46"/>
      <c r="G31" s="46"/>
      <c r="H31" s="46"/>
    </row>
    <row r="32" spans="1:8" ht="12.75" customHeight="1" x14ac:dyDescent="0.2">
      <c r="A32" s="46"/>
      <c r="B32" s="46"/>
      <c r="C32" s="46"/>
      <c r="D32" s="46"/>
      <c r="E32" s="46"/>
      <c r="F32" s="46"/>
      <c r="G32" s="46"/>
      <c r="H32" s="46"/>
    </row>
    <row r="33" spans="1:8" ht="12.75" customHeight="1" x14ac:dyDescent="0.2">
      <c r="A33" s="46"/>
      <c r="B33" s="46"/>
      <c r="C33" s="46"/>
      <c r="D33" s="46"/>
      <c r="E33" s="46"/>
      <c r="F33" s="46"/>
      <c r="G33" s="46"/>
      <c r="H33" s="46"/>
    </row>
    <row r="34" spans="1:8" ht="12.75" customHeight="1" x14ac:dyDescent="0.2">
      <c r="A34" s="46"/>
      <c r="B34" s="46"/>
      <c r="C34" s="46"/>
      <c r="D34" s="46"/>
      <c r="E34" s="46"/>
      <c r="F34" s="46"/>
      <c r="G34" s="46"/>
      <c r="H34" s="46"/>
    </row>
    <row r="35" spans="1:8" ht="12.75" customHeight="1" x14ac:dyDescent="0.2">
      <c r="A35" s="46"/>
      <c r="B35" s="46"/>
      <c r="C35" s="46"/>
      <c r="D35" s="46"/>
      <c r="E35" s="46"/>
      <c r="F35" s="46"/>
      <c r="G35" s="46"/>
      <c r="H35" s="46"/>
    </row>
    <row r="36" spans="1:8" ht="12.75" customHeight="1" x14ac:dyDescent="0.2">
      <c r="A36" s="46"/>
      <c r="B36" s="46"/>
      <c r="C36" s="46"/>
      <c r="D36" s="46"/>
      <c r="E36" s="46"/>
      <c r="F36" s="46"/>
      <c r="G36" s="46"/>
      <c r="H36" s="46"/>
    </row>
    <row r="37" spans="1:8" ht="12.75" customHeight="1" x14ac:dyDescent="0.2">
      <c r="A37" s="46"/>
      <c r="B37" s="46"/>
      <c r="C37" s="46"/>
      <c r="D37" s="46"/>
      <c r="E37" s="46"/>
      <c r="F37" s="46"/>
      <c r="G37" s="46"/>
      <c r="H37" s="46"/>
    </row>
    <row r="38" spans="1:8" ht="12.75" customHeight="1" x14ac:dyDescent="0.2">
      <c r="A38" s="46"/>
      <c r="B38" s="46"/>
      <c r="C38" s="46"/>
      <c r="D38" s="46"/>
      <c r="E38" s="46"/>
      <c r="F38" s="46"/>
      <c r="G38" s="46"/>
      <c r="H38" s="46"/>
    </row>
    <row r="39" spans="1:8" ht="12.75" customHeight="1" x14ac:dyDescent="0.2">
      <c r="A39" s="46"/>
      <c r="B39" s="46"/>
      <c r="C39" s="46"/>
      <c r="D39" s="46"/>
      <c r="E39" s="46"/>
      <c r="F39" s="46"/>
      <c r="G39" s="46"/>
      <c r="H39" s="46"/>
    </row>
    <row r="40" spans="1:8" ht="12.75" customHeight="1" x14ac:dyDescent="0.2">
      <c r="A40" s="46"/>
      <c r="B40" s="46"/>
      <c r="C40" s="46"/>
      <c r="D40" s="46"/>
      <c r="E40" s="46"/>
      <c r="F40" s="46"/>
      <c r="G40" s="46"/>
      <c r="H40" s="46"/>
    </row>
    <row r="41" spans="1:8" ht="12.75" customHeight="1" x14ac:dyDescent="0.2">
      <c r="A41" s="46"/>
      <c r="B41" s="46"/>
      <c r="C41" s="46"/>
      <c r="D41" s="46"/>
      <c r="E41" s="46"/>
      <c r="F41" s="46"/>
      <c r="G41" s="46"/>
      <c r="H41" s="46"/>
    </row>
    <row r="42" spans="1:8" ht="12.75" customHeight="1" x14ac:dyDescent="0.2">
      <c r="A42" s="46"/>
      <c r="B42" s="46"/>
      <c r="C42" s="46"/>
      <c r="D42" s="46"/>
      <c r="E42" s="46"/>
      <c r="F42" s="46"/>
      <c r="G42" s="46"/>
      <c r="H42" s="46"/>
    </row>
    <row r="43" spans="1:8" ht="12.75" customHeight="1" x14ac:dyDescent="0.2">
      <c r="A43" s="46"/>
      <c r="B43" s="46"/>
      <c r="C43" s="46"/>
      <c r="D43" s="46"/>
      <c r="E43" s="46"/>
      <c r="F43" s="46"/>
      <c r="G43" s="46"/>
      <c r="H43" s="46"/>
    </row>
    <row r="44" spans="1:8" ht="12.75" customHeight="1" x14ac:dyDescent="0.2">
      <c r="A44" s="46"/>
      <c r="B44" s="46"/>
      <c r="C44" s="46"/>
      <c r="D44" s="46"/>
      <c r="E44" s="46"/>
      <c r="F44" s="46"/>
      <c r="G44" s="46"/>
      <c r="H44" s="46"/>
    </row>
    <row r="45" spans="1:8" ht="12.75" customHeight="1" x14ac:dyDescent="0.2">
      <c r="A45" s="46"/>
      <c r="B45" s="46"/>
      <c r="C45" s="46"/>
      <c r="D45" s="46"/>
      <c r="E45" s="46"/>
      <c r="F45" s="46"/>
      <c r="G45" s="46"/>
      <c r="H45" s="46"/>
    </row>
    <row r="46" spans="1:8" ht="12.75" customHeight="1" x14ac:dyDescent="0.2">
      <c r="A46" s="46"/>
      <c r="B46" s="46"/>
      <c r="C46" s="46"/>
      <c r="D46" s="46"/>
      <c r="E46" s="46"/>
      <c r="F46" s="46"/>
      <c r="G46" s="46"/>
      <c r="H46" s="46"/>
    </row>
    <row r="47" spans="1:8" ht="12.75" customHeight="1" x14ac:dyDescent="0.2">
      <c r="A47" s="46"/>
      <c r="B47" s="46"/>
      <c r="C47" s="46"/>
      <c r="D47" s="46"/>
      <c r="E47" s="46"/>
      <c r="F47" s="46"/>
      <c r="G47" s="46"/>
      <c r="H47" s="46"/>
    </row>
    <row r="48" spans="1:8" ht="12.75" customHeight="1" x14ac:dyDescent="0.2">
      <c r="A48" s="46"/>
      <c r="B48" s="46"/>
      <c r="C48" s="46"/>
      <c r="D48" s="46"/>
      <c r="E48" s="46"/>
      <c r="F48" s="46"/>
      <c r="G48" s="46"/>
      <c r="H48" s="46"/>
    </row>
    <row r="49" spans="1:8" ht="12.75" customHeight="1" x14ac:dyDescent="0.2">
      <c r="A49" s="46"/>
      <c r="B49" s="46"/>
      <c r="C49" s="46"/>
      <c r="D49" s="46"/>
      <c r="E49" s="46"/>
      <c r="F49" s="46"/>
      <c r="G49" s="46"/>
      <c r="H49" s="46"/>
    </row>
    <row r="50" spans="1:8" ht="12.75" customHeight="1" x14ac:dyDescent="0.2">
      <c r="A50" s="46"/>
      <c r="B50" s="46"/>
      <c r="C50" s="46"/>
      <c r="D50" s="46"/>
      <c r="E50" s="46"/>
      <c r="F50" s="46"/>
      <c r="G50" s="46"/>
      <c r="H50" s="46"/>
    </row>
    <row r="51" spans="1:8" ht="12.75" customHeight="1" x14ac:dyDescent="0.2">
      <c r="A51" s="46"/>
      <c r="B51" s="46"/>
      <c r="C51" s="46"/>
      <c r="D51" s="46"/>
      <c r="E51" s="46"/>
      <c r="F51" s="46"/>
      <c r="G51" s="46"/>
      <c r="H51" s="46"/>
    </row>
    <row r="52" spans="1:8" ht="12.75" customHeight="1" x14ac:dyDescent="0.2">
      <c r="A52" s="46"/>
      <c r="B52" s="46"/>
      <c r="C52" s="46"/>
      <c r="D52" s="46"/>
      <c r="E52" s="46"/>
      <c r="F52" s="46"/>
      <c r="G52" s="46"/>
      <c r="H52" s="46"/>
    </row>
    <row r="53" spans="1:8" ht="12.75" customHeight="1" x14ac:dyDescent="0.2">
      <c r="A53" s="46"/>
      <c r="B53" s="46"/>
      <c r="C53" s="46"/>
      <c r="D53" s="46"/>
      <c r="E53" s="46"/>
      <c r="F53" s="46"/>
      <c r="G53" s="46"/>
      <c r="H53" s="46"/>
    </row>
    <row r="54" spans="1:8" ht="12.75" customHeight="1" x14ac:dyDescent="0.2">
      <c r="A54" s="46"/>
      <c r="B54" s="46"/>
      <c r="C54" s="46"/>
      <c r="D54" s="46"/>
      <c r="E54" s="46"/>
      <c r="F54" s="46"/>
      <c r="G54" s="46"/>
      <c r="H54" s="46"/>
    </row>
    <row r="55" spans="1:8" ht="12.75" customHeight="1" x14ac:dyDescent="0.2">
      <c r="A55" s="46"/>
      <c r="B55" s="46"/>
      <c r="C55" s="46"/>
      <c r="D55" s="46"/>
      <c r="E55" s="46"/>
      <c r="F55" s="46"/>
      <c r="G55" s="46"/>
      <c r="H55" s="46"/>
    </row>
    <row r="56" spans="1:8" ht="12.75" customHeight="1" x14ac:dyDescent="0.2">
      <c r="A56" s="46"/>
      <c r="B56" s="46"/>
      <c r="C56" s="46"/>
      <c r="D56" s="46"/>
      <c r="E56" s="46"/>
      <c r="F56" s="46"/>
      <c r="G56" s="46"/>
      <c r="H56" s="46"/>
    </row>
    <row r="57" spans="1:8" ht="12.75" customHeight="1" x14ac:dyDescent="0.2">
      <c r="A57" s="46"/>
      <c r="B57" s="46"/>
      <c r="C57" s="46"/>
      <c r="D57" s="46"/>
      <c r="E57" s="46"/>
      <c r="F57" s="46"/>
      <c r="G57" s="46"/>
      <c r="H57" s="46"/>
    </row>
    <row r="58" spans="1:8" ht="12.75" customHeight="1" x14ac:dyDescent="0.2">
      <c r="A58" s="46"/>
      <c r="B58" s="46"/>
      <c r="C58" s="46"/>
      <c r="D58" s="46"/>
      <c r="E58" s="46"/>
      <c r="F58" s="46"/>
      <c r="G58" s="46"/>
      <c r="H58" s="46"/>
    </row>
    <row r="59" spans="1:8" ht="12.75" customHeight="1" x14ac:dyDescent="0.2">
      <c r="A59" s="46"/>
      <c r="B59" s="46"/>
      <c r="C59" s="46"/>
      <c r="D59" s="46"/>
      <c r="E59" s="46"/>
      <c r="F59" s="46"/>
      <c r="G59" s="46"/>
      <c r="H59" s="46"/>
    </row>
    <row r="60" spans="1:8" ht="12.75" customHeight="1" x14ac:dyDescent="0.2">
      <c r="A60" s="46"/>
      <c r="B60" s="46"/>
      <c r="C60" s="46"/>
      <c r="D60" s="46"/>
      <c r="E60" s="46"/>
      <c r="F60" s="46"/>
      <c r="G60" s="46"/>
      <c r="H60" s="46"/>
    </row>
    <row r="61" spans="1:8" ht="12.75" customHeight="1" x14ac:dyDescent="0.2">
      <c r="A61" s="46"/>
      <c r="B61" s="46"/>
      <c r="C61" s="46"/>
      <c r="D61" s="46"/>
      <c r="E61" s="46"/>
      <c r="F61" s="46"/>
      <c r="G61" s="46"/>
      <c r="H61" s="46"/>
    </row>
    <row r="62" spans="1:8" ht="12.75" customHeight="1" x14ac:dyDescent="0.2">
      <c r="A62" s="46"/>
      <c r="B62" s="46"/>
      <c r="C62" s="46"/>
      <c r="D62" s="46"/>
      <c r="E62" s="46"/>
      <c r="F62" s="46"/>
      <c r="G62" s="46"/>
      <c r="H62" s="46"/>
    </row>
    <row r="63" spans="1:8" ht="12.75" customHeight="1" x14ac:dyDescent="0.2">
      <c r="A63" s="46"/>
      <c r="B63" s="46"/>
      <c r="C63" s="46"/>
      <c r="D63" s="46"/>
      <c r="E63" s="46"/>
      <c r="F63" s="46"/>
      <c r="G63" s="46"/>
      <c r="H63" s="46"/>
    </row>
    <row r="64" spans="1:8" ht="12.75" customHeight="1" x14ac:dyDescent="0.2">
      <c r="A64" s="46"/>
      <c r="B64" s="46"/>
      <c r="C64" s="46"/>
      <c r="D64" s="46"/>
      <c r="E64" s="46"/>
      <c r="F64" s="46"/>
      <c r="G64" s="46"/>
      <c r="H64" s="46"/>
    </row>
    <row r="65" spans="1:8" ht="12.75" customHeight="1" x14ac:dyDescent="0.2">
      <c r="A65" s="46"/>
      <c r="B65" s="46"/>
      <c r="C65" s="46"/>
      <c r="D65" s="46"/>
      <c r="E65" s="46"/>
      <c r="F65" s="46"/>
      <c r="G65" s="46"/>
      <c r="H65" s="46"/>
    </row>
    <row r="66" spans="1:8" ht="12.75" customHeight="1" x14ac:dyDescent="0.2">
      <c r="A66" s="46"/>
      <c r="B66" s="46"/>
      <c r="C66" s="46"/>
      <c r="D66" s="46"/>
      <c r="E66" s="46"/>
      <c r="F66" s="46"/>
      <c r="G66" s="46"/>
      <c r="H66" s="46"/>
    </row>
    <row r="67" spans="1:8" ht="12.75" customHeight="1" x14ac:dyDescent="0.2">
      <c r="A67" s="46"/>
      <c r="B67" s="46"/>
      <c r="C67" s="46"/>
      <c r="D67" s="46"/>
      <c r="E67" s="46"/>
      <c r="F67" s="46"/>
      <c r="G67" s="46"/>
      <c r="H67" s="46"/>
    </row>
    <row r="68" spans="1:8" ht="12.75" customHeight="1" x14ac:dyDescent="0.2">
      <c r="A68" s="46"/>
      <c r="B68" s="46"/>
      <c r="C68" s="46"/>
      <c r="D68" s="46"/>
      <c r="E68" s="46"/>
      <c r="F68" s="46"/>
      <c r="G68" s="46"/>
      <c r="H68" s="46"/>
    </row>
    <row r="69" spans="1:8" ht="12.75" customHeight="1" x14ac:dyDescent="0.2">
      <c r="A69" s="46"/>
      <c r="B69" s="46"/>
      <c r="C69" s="46"/>
      <c r="D69" s="46"/>
      <c r="E69" s="46"/>
      <c r="F69" s="46"/>
      <c r="G69" s="46"/>
      <c r="H69" s="46"/>
    </row>
    <row r="70" spans="1:8" ht="12.75" customHeight="1" x14ac:dyDescent="0.2">
      <c r="A70" s="46"/>
      <c r="B70" s="46"/>
      <c r="C70" s="46"/>
      <c r="D70" s="46"/>
      <c r="E70" s="46"/>
      <c r="F70" s="46"/>
      <c r="G70" s="46"/>
      <c r="H70" s="46"/>
    </row>
    <row r="71" spans="1:8" ht="12.75" customHeight="1" x14ac:dyDescent="0.2">
      <c r="A71" s="46"/>
      <c r="B71" s="46"/>
      <c r="C71" s="46"/>
      <c r="D71" s="46"/>
      <c r="E71" s="46"/>
      <c r="F71" s="46"/>
      <c r="G71" s="46"/>
      <c r="H71" s="46"/>
    </row>
    <row r="72" spans="1:8" ht="12.75" customHeight="1" x14ac:dyDescent="0.2">
      <c r="A72" s="46"/>
      <c r="B72" s="46"/>
      <c r="C72" s="46"/>
      <c r="D72" s="46"/>
      <c r="E72" s="46"/>
      <c r="F72" s="46"/>
      <c r="G72" s="46"/>
      <c r="H72" s="46"/>
    </row>
    <row r="73" spans="1:8" ht="12.75" customHeight="1" x14ac:dyDescent="0.2">
      <c r="A73" s="46"/>
      <c r="B73" s="46"/>
      <c r="C73" s="46"/>
      <c r="D73" s="46"/>
      <c r="E73" s="46"/>
      <c r="F73" s="46"/>
      <c r="G73" s="46"/>
      <c r="H73" s="46"/>
    </row>
    <row r="74" spans="1:8" ht="12.75" customHeight="1" x14ac:dyDescent="0.2">
      <c r="A74" s="46"/>
      <c r="B74" s="46"/>
      <c r="C74" s="46"/>
      <c r="D74" s="46"/>
      <c r="E74" s="46"/>
      <c r="F74" s="46"/>
      <c r="G74" s="46"/>
      <c r="H74" s="46"/>
    </row>
    <row r="75" spans="1:8" ht="12.75" customHeight="1" x14ac:dyDescent="0.2">
      <c r="A75" s="46"/>
      <c r="B75" s="46"/>
      <c r="C75" s="46"/>
      <c r="D75" s="46"/>
      <c r="E75" s="46"/>
      <c r="F75" s="46"/>
      <c r="G75" s="46"/>
      <c r="H75" s="46"/>
    </row>
    <row r="76" spans="1:8" ht="12.75" customHeight="1" x14ac:dyDescent="0.2">
      <c r="A76" s="46"/>
      <c r="B76" s="46"/>
      <c r="C76" s="46"/>
      <c r="D76" s="46"/>
      <c r="E76" s="46"/>
      <c r="F76" s="46"/>
      <c r="G76" s="46"/>
      <c r="H76" s="46"/>
    </row>
    <row r="77" spans="1:8" ht="12.75" customHeight="1" x14ac:dyDescent="0.2">
      <c r="A77" s="46"/>
      <c r="B77" s="46"/>
      <c r="C77" s="46"/>
      <c r="D77" s="46"/>
      <c r="E77" s="46"/>
      <c r="F77" s="46"/>
      <c r="G77" s="46"/>
      <c r="H77" s="46"/>
    </row>
    <row r="78" spans="1:8" ht="12.75" customHeight="1" x14ac:dyDescent="0.2">
      <c r="A78" s="46"/>
      <c r="B78" s="46"/>
      <c r="C78" s="46"/>
      <c r="D78" s="46"/>
      <c r="E78" s="46"/>
      <c r="F78" s="46"/>
      <c r="G78" s="46"/>
      <c r="H78" s="46"/>
    </row>
    <row r="79" spans="1:8" ht="12.75" customHeight="1" x14ac:dyDescent="0.2">
      <c r="A79" s="46"/>
      <c r="B79" s="46"/>
      <c r="C79" s="46"/>
      <c r="D79" s="46"/>
      <c r="E79" s="46"/>
      <c r="F79" s="46"/>
      <c r="G79" s="46"/>
      <c r="H79" s="46"/>
    </row>
    <row r="80" spans="1:8" ht="12.75" customHeight="1" x14ac:dyDescent="0.2">
      <c r="A80" s="46"/>
      <c r="B80" s="46"/>
      <c r="C80" s="46"/>
      <c r="D80" s="46"/>
      <c r="E80" s="46"/>
      <c r="F80" s="46"/>
      <c r="G80" s="46"/>
      <c r="H80" s="46"/>
    </row>
    <row r="81" spans="1:8" ht="12.75" customHeight="1" x14ac:dyDescent="0.2">
      <c r="A81" s="46"/>
      <c r="B81" s="46"/>
      <c r="C81" s="46"/>
      <c r="D81" s="46"/>
      <c r="E81" s="46"/>
      <c r="F81" s="46"/>
      <c r="G81" s="46"/>
      <c r="H81" s="46"/>
    </row>
    <row r="82" spans="1:8" ht="12.75" customHeight="1" x14ac:dyDescent="0.2">
      <c r="A82" s="46"/>
      <c r="B82" s="46"/>
      <c r="C82" s="46"/>
      <c r="D82" s="46"/>
      <c r="E82" s="46"/>
      <c r="F82" s="46"/>
      <c r="G82" s="46"/>
      <c r="H82" s="46"/>
    </row>
    <row r="83" spans="1:8" ht="12.75" customHeight="1" x14ac:dyDescent="0.2">
      <c r="A83" s="46"/>
      <c r="B83" s="46"/>
      <c r="C83" s="46"/>
      <c r="D83" s="46"/>
      <c r="E83" s="46"/>
      <c r="F83" s="46"/>
      <c r="G83" s="46"/>
      <c r="H83" s="46"/>
    </row>
    <row r="84" spans="1:8" ht="12.75" customHeight="1" x14ac:dyDescent="0.2">
      <c r="A84" s="46"/>
      <c r="B84" s="46"/>
      <c r="C84" s="46"/>
      <c r="D84" s="46"/>
      <c r="E84" s="46"/>
      <c r="F84" s="46"/>
      <c r="G84" s="46"/>
      <c r="H84" s="46"/>
    </row>
    <row r="85" spans="1:8" ht="12.75" customHeight="1" x14ac:dyDescent="0.2">
      <c r="A85" s="46"/>
      <c r="B85" s="46"/>
      <c r="C85" s="46"/>
      <c r="D85" s="46"/>
      <c r="E85" s="46"/>
      <c r="F85" s="46"/>
      <c r="G85" s="46"/>
      <c r="H85" s="46"/>
    </row>
    <row r="86" spans="1:8" ht="12.75" customHeight="1" x14ac:dyDescent="0.2">
      <c r="A86" s="46"/>
      <c r="B86" s="46"/>
      <c r="C86" s="46"/>
      <c r="D86" s="46"/>
      <c r="E86" s="46"/>
      <c r="F86" s="46"/>
      <c r="G86" s="46"/>
      <c r="H86" s="46"/>
    </row>
    <row r="87" spans="1:8" ht="12.75" customHeight="1" x14ac:dyDescent="0.2">
      <c r="A87" s="46"/>
      <c r="B87" s="46"/>
      <c r="C87" s="46"/>
      <c r="D87" s="46"/>
      <c r="E87" s="46"/>
      <c r="F87" s="46"/>
      <c r="G87" s="46"/>
      <c r="H87" s="46"/>
    </row>
    <row r="88" spans="1:8" ht="12.75" customHeight="1" x14ac:dyDescent="0.2">
      <c r="A88" s="46"/>
      <c r="B88" s="46"/>
      <c r="C88" s="46"/>
      <c r="D88" s="46"/>
      <c r="E88" s="46"/>
      <c r="F88" s="46"/>
      <c r="G88" s="46"/>
      <c r="H88" s="46"/>
    </row>
    <row r="89" spans="1:8" ht="12.75" customHeight="1" x14ac:dyDescent="0.2">
      <c r="A89" s="46"/>
      <c r="B89" s="46"/>
      <c r="C89" s="46"/>
      <c r="D89" s="46"/>
      <c r="E89" s="46"/>
      <c r="F89" s="46"/>
      <c r="G89" s="46"/>
      <c r="H89" s="46"/>
    </row>
    <row r="90" spans="1:8" ht="12.75" customHeight="1" x14ac:dyDescent="0.2">
      <c r="A90" s="46"/>
      <c r="B90" s="46"/>
      <c r="C90" s="46"/>
      <c r="D90" s="46"/>
      <c r="E90" s="46"/>
      <c r="F90" s="46"/>
      <c r="G90" s="46"/>
      <c r="H90" s="46"/>
    </row>
    <row r="91" spans="1:8" ht="12.75" customHeight="1" x14ac:dyDescent="0.2">
      <c r="A91" s="46"/>
      <c r="B91" s="46"/>
      <c r="C91" s="46"/>
      <c r="D91" s="46"/>
      <c r="E91" s="46"/>
      <c r="F91" s="46"/>
      <c r="G91" s="46"/>
      <c r="H91" s="46"/>
    </row>
    <row r="92" spans="1:8" ht="12.75" customHeight="1" x14ac:dyDescent="0.2">
      <c r="A92" s="46"/>
      <c r="B92" s="46"/>
      <c r="C92" s="46"/>
      <c r="D92" s="46"/>
      <c r="E92" s="46"/>
      <c r="F92" s="46"/>
      <c r="G92" s="46"/>
      <c r="H92" s="46"/>
    </row>
    <row r="93" spans="1:8" ht="12.75" customHeight="1" x14ac:dyDescent="0.2">
      <c r="A93" s="46"/>
      <c r="B93" s="46"/>
      <c r="C93" s="46"/>
      <c r="D93" s="46"/>
      <c r="E93" s="46"/>
      <c r="F93" s="46"/>
      <c r="G93" s="46"/>
      <c r="H93" s="46"/>
    </row>
    <row r="94" spans="1:8" ht="12.75" customHeight="1" x14ac:dyDescent="0.2">
      <c r="A94" s="46"/>
      <c r="B94" s="46"/>
      <c r="C94" s="46"/>
      <c r="D94" s="46"/>
      <c r="E94" s="46"/>
      <c r="F94" s="46"/>
      <c r="G94" s="46"/>
      <c r="H94" s="46"/>
    </row>
    <row r="95" spans="1:8" ht="12.75" customHeight="1" x14ac:dyDescent="0.2">
      <c r="A95" s="46"/>
      <c r="B95" s="46"/>
      <c r="C95" s="46"/>
      <c r="D95" s="46"/>
      <c r="E95" s="46"/>
      <c r="F95" s="46"/>
      <c r="G95" s="46"/>
      <c r="H95" s="46"/>
    </row>
    <row r="96" spans="1:8" ht="12.75" customHeight="1" x14ac:dyDescent="0.2">
      <c r="A96" s="46"/>
      <c r="B96" s="46"/>
      <c r="C96" s="46"/>
      <c r="D96" s="46"/>
      <c r="E96" s="46"/>
      <c r="F96" s="46"/>
      <c r="G96" s="46"/>
      <c r="H96" s="46"/>
    </row>
    <row r="97" spans="1:8" ht="12.75" customHeight="1" x14ac:dyDescent="0.2">
      <c r="A97" s="46"/>
      <c r="B97" s="46"/>
      <c r="C97" s="46"/>
      <c r="D97" s="46"/>
      <c r="E97" s="46"/>
      <c r="F97" s="46"/>
      <c r="G97" s="46"/>
      <c r="H97" s="46"/>
    </row>
    <row r="98" spans="1:8" ht="12.75" customHeight="1" x14ac:dyDescent="0.2">
      <c r="A98" s="46"/>
      <c r="B98" s="46"/>
      <c r="C98" s="46"/>
      <c r="D98" s="46"/>
      <c r="E98" s="46"/>
      <c r="F98" s="46"/>
      <c r="G98" s="46"/>
      <c r="H98" s="46"/>
    </row>
    <row r="99" spans="1:8" ht="12.75" customHeight="1" x14ac:dyDescent="0.2">
      <c r="A99" s="46"/>
      <c r="B99" s="46"/>
      <c r="C99" s="46"/>
      <c r="D99" s="46"/>
      <c r="E99" s="46"/>
      <c r="F99" s="46"/>
      <c r="G99" s="46"/>
      <c r="H99" s="46"/>
    </row>
    <row r="100" spans="1:8" ht="12.75" customHeight="1" x14ac:dyDescent="0.2">
      <c r="A100" s="46"/>
      <c r="B100" s="46"/>
      <c r="C100" s="46"/>
      <c r="D100" s="46"/>
      <c r="E100" s="46"/>
      <c r="F100" s="46"/>
      <c r="G100" s="46"/>
      <c r="H100" s="46"/>
    </row>
    <row r="101" spans="1:8" ht="12.75" customHeight="1" x14ac:dyDescent="0.2">
      <c r="A101" s="46"/>
      <c r="B101" s="46"/>
      <c r="C101" s="46"/>
      <c r="D101" s="46"/>
      <c r="E101" s="46"/>
      <c r="F101" s="46"/>
      <c r="G101" s="46"/>
      <c r="H101" s="46"/>
    </row>
    <row r="102" spans="1:8" ht="12.75" customHeight="1" x14ac:dyDescent="0.2">
      <c r="A102" s="46"/>
      <c r="B102" s="46"/>
      <c r="C102" s="46"/>
      <c r="D102" s="46"/>
      <c r="E102" s="46"/>
      <c r="F102" s="46"/>
      <c r="G102" s="46"/>
      <c r="H102" s="46"/>
    </row>
    <row r="103" spans="1:8" ht="12.75" customHeight="1" x14ac:dyDescent="0.2">
      <c r="A103" s="46"/>
      <c r="B103" s="46"/>
      <c r="C103" s="46"/>
      <c r="D103" s="46"/>
      <c r="E103" s="46"/>
      <c r="F103" s="46"/>
      <c r="G103" s="46"/>
      <c r="H103" s="46"/>
    </row>
    <row r="104" spans="1:8" ht="12.75" customHeight="1" x14ac:dyDescent="0.2">
      <c r="A104" s="46"/>
      <c r="B104" s="46"/>
      <c r="C104" s="46"/>
      <c r="D104" s="46"/>
      <c r="E104" s="46"/>
      <c r="F104" s="46"/>
      <c r="G104" s="46"/>
      <c r="H104" s="46"/>
    </row>
    <row r="105" spans="1:8" ht="12.75" customHeight="1" x14ac:dyDescent="0.2">
      <c r="A105" s="46"/>
      <c r="B105" s="46"/>
      <c r="C105" s="46"/>
      <c r="D105" s="46"/>
      <c r="E105" s="46"/>
      <c r="F105" s="46"/>
      <c r="G105" s="46"/>
      <c r="H105" s="46"/>
    </row>
    <row r="106" spans="1:8" ht="12.75" customHeight="1" x14ac:dyDescent="0.2">
      <c r="A106" s="46"/>
      <c r="B106" s="46"/>
      <c r="C106" s="46"/>
      <c r="D106" s="46"/>
      <c r="E106" s="46"/>
      <c r="F106" s="46"/>
      <c r="G106" s="46"/>
      <c r="H106" s="46"/>
    </row>
    <row r="107" spans="1:8" ht="12.75" customHeight="1" x14ac:dyDescent="0.2">
      <c r="A107" s="46"/>
      <c r="B107" s="46"/>
      <c r="C107" s="46"/>
      <c r="D107" s="46"/>
      <c r="E107" s="46"/>
      <c r="F107" s="46"/>
      <c r="G107" s="46"/>
      <c r="H107" s="46"/>
    </row>
    <row r="108" spans="1:8" ht="12.75" customHeight="1" x14ac:dyDescent="0.2">
      <c r="A108" s="46"/>
      <c r="B108" s="46"/>
      <c r="C108" s="46"/>
      <c r="D108" s="46"/>
      <c r="E108" s="46"/>
      <c r="F108" s="46"/>
      <c r="G108" s="46"/>
      <c r="H108" s="46"/>
    </row>
    <row r="109" spans="1:8" ht="12.75" customHeight="1" x14ac:dyDescent="0.2">
      <c r="A109" s="46"/>
      <c r="B109" s="46"/>
      <c r="C109" s="46"/>
      <c r="D109" s="46"/>
      <c r="E109" s="46"/>
      <c r="F109" s="46"/>
      <c r="G109" s="46"/>
      <c r="H109" s="46"/>
    </row>
    <row r="110" spans="1:8" ht="12.75" customHeight="1" x14ac:dyDescent="0.2">
      <c r="A110" s="46"/>
      <c r="B110" s="46"/>
      <c r="C110" s="46"/>
      <c r="D110" s="46"/>
      <c r="E110" s="46"/>
      <c r="F110" s="46"/>
      <c r="G110" s="46"/>
      <c r="H110" s="46"/>
    </row>
    <row r="111" spans="1:8" ht="12.75" customHeight="1" x14ac:dyDescent="0.2">
      <c r="A111" s="46"/>
      <c r="B111" s="46"/>
      <c r="C111" s="46"/>
      <c r="D111" s="46"/>
      <c r="E111" s="46"/>
      <c r="F111" s="46"/>
      <c r="G111" s="46"/>
      <c r="H111" s="46"/>
    </row>
    <row r="112" spans="1:8" ht="12.75" customHeight="1" x14ac:dyDescent="0.2">
      <c r="A112" s="46"/>
      <c r="B112" s="46"/>
      <c r="C112" s="46"/>
      <c r="D112" s="46"/>
      <c r="E112" s="46"/>
      <c r="F112" s="46"/>
      <c r="G112" s="46"/>
      <c r="H112" s="46"/>
    </row>
    <row r="113" spans="1:8" ht="12.75" customHeight="1" x14ac:dyDescent="0.2">
      <c r="A113" s="46"/>
      <c r="B113" s="46"/>
      <c r="C113" s="46"/>
      <c r="D113" s="46"/>
      <c r="E113" s="46"/>
      <c r="F113" s="46"/>
      <c r="G113" s="46"/>
      <c r="H113" s="46"/>
    </row>
    <row r="114" spans="1:8" ht="12.75" customHeight="1" x14ac:dyDescent="0.2">
      <c r="A114" s="46"/>
      <c r="B114" s="46"/>
      <c r="C114" s="46"/>
      <c r="D114" s="46"/>
      <c r="E114" s="46"/>
      <c r="F114" s="46"/>
      <c r="G114" s="46"/>
      <c r="H114" s="46"/>
    </row>
    <row r="115" spans="1:8" ht="12.75" customHeight="1" x14ac:dyDescent="0.2">
      <c r="A115" s="46"/>
      <c r="B115" s="46"/>
      <c r="C115" s="46"/>
      <c r="D115" s="46"/>
      <c r="E115" s="46"/>
      <c r="F115" s="46"/>
      <c r="G115" s="46"/>
      <c r="H115" s="46"/>
    </row>
    <row r="116" spans="1:8" ht="12.75" customHeight="1" x14ac:dyDescent="0.2">
      <c r="A116" s="46"/>
      <c r="B116" s="46"/>
      <c r="C116" s="46"/>
      <c r="D116" s="46"/>
      <c r="E116" s="46"/>
      <c r="F116" s="46"/>
      <c r="G116" s="46"/>
      <c r="H116" s="46"/>
    </row>
    <row r="117" spans="1:8" ht="12.75" customHeight="1" x14ac:dyDescent="0.2">
      <c r="A117" s="46"/>
      <c r="B117" s="46"/>
      <c r="C117" s="46"/>
      <c r="D117" s="46"/>
      <c r="E117" s="46"/>
      <c r="F117" s="46"/>
      <c r="G117" s="46"/>
      <c r="H117" s="46"/>
    </row>
    <row r="118" spans="1:8" ht="12.75" customHeight="1" x14ac:dyDescent="0.2">
      <c r="A118" s="46"/>
      <c r="B118" s="46"/>
      <c r="C118" s="46"/>
      <c r="D118" s="46"/>
      <c r="E118" s="46"/>
      <c r="F118" s="46"/>
      <c r="G118" s="46"/>
      <c r="H118" s="46"/>
    </row>
    <row r="119" spans="1:8" ht="12.75" customHeight="1" x14ac:dyDescent="0.2">
      <c r="A119" s="46"/>
      <c r="B119" s="46"/>
      <c r="C119" s="46"/>
      <c r="D119" s="46"/>
      <c r="E119" s="46"/>
      <c r="F119" s="46"/>
      <c r="G119" s="46"/>
      <c r="H119" s="46"/>
    </row>
    <row r="120" spans="1:8" ht="12.75" customHeight="1" x14ac:dyDescent="0.2">
      <c r="A120" s="46"/>
      <c r="B120" s="46"/>
      <c r="C120" s="46"/>
      <c r="D120" s="46"/>
      <c r="E120" s="46"/>
      <c r="F120" s="46"/>
      <c r="G120" s="46"/>
      <c r="H120" s="46"/>
    </row>
    <row r="121" spans="1:8" ht="12.75" customHeight="1" x14ac:dyDescent="0.2">
      <c r="A121" s="46"/>
      <c r="B121" s="46"/>
      <c r="C121" s="46"/>
      <c r="D121" s="46"/>
      <c r="E121" s="46"/>
      <c r="F121" s="46"/>
      <c r="G121" s="46"/>
      <c r="H121" s="46"/>
    </row>
    <row r="122" spans="1:8" ht="12.75" customHeight="1" x14ac:dyDescent="0.2">
      <c r="A122" s="46"/>
      <c r="B122" s="46"/>
      <c r="C122" s="46"/>
      <c r="D122" s="46"/>
      <c r="E122" s="46"/>
      <c r="F122" s="46"/>
      <c r="G122" s="46"/>
      <c r="H122" s="46"/>
    </row>
    <row r="123" spans="1:8" ht="12.75" customHeight="1" x14ac:dyDescent="0.2">
      <c r="A123" s="46"/>
      <c r="B123" s="46"/>
      <c r="C123" s="46"/>
      <c r="D123" s="46"/>
      <c r="E123" s="46"/>
      <c r="F123" s="46"/>
      <c r="G123" s="46"/>
      <c r="H123" s="46"/>
    </row>
    <row r="124" spans="1:8" ht="12.75" customHeight="1" x14ac:dyDescent="0.2">
      <c r="A124" s="46"/>
      <c r="B124" s="46"/>
      <c r="C124" s="46"/>
      <c r="D124" s="46"/>
      <c r="E124" s="46"/>
      <c r="F124" s="46"/>
      <c r="G124" s="46"/>
      <c r="H124" s="46"/>
    </row>
    <row r="125" spans="1:8" ht="12.75" customHeight="1" x14ac:dyDescent="0.2">
      <c r="A125" s="46"/>
      <c r="B125" s="46"/>
      <c r="C125" s="46"/>
      <c r="D125" s="46"/>
      <c r="E125" s="46"/>
      <c r="F125" s="46"/>
      <c r="G125" s="46"/>
      <c r="H125" s="46"/>
    </row>
    <row r="126" spans="1:8" ht="12.75" customHeight="1" x14ac:dyDescent="0.2">
      <c r="A126" s="46"/>
      <c r="B126" s="46"/>
      <c r="C126" s="46"/>
      <c r="D126" s="46"/>
      <c r="E126" s="46"/>
      <c r="F126" s="46"/>
      <c r="G126" s="46"/>
      <c r="H126" s="46"/>
    </row>
    <row r="127" spans="1:8" ht="12.75" customHeight="1" x14ac:dyDescent="0.2">
      <c r="A127" s="46"/>
      <c r="B127" s="46"/>
      <c r="C127" s="46"/>
      <c r="D127" s="46"/>
      <c r="E127" s="46"/>
      <c r="F127" s="46"/>
      <c r="G127" s="46"/>
      <c r="H127" s="46"/>
    </row>
    <row r="128" spans="1:8" ht="12.75" customHeight="1" x14ac:dyDescent="0.2">
      <c r="A128" s="46"/>
      <c r="B128" s="46"/>
      <c r="C128" s="46"/>
      <c r="D128" s="46"/>
      <c r="E128" s="46"/>
      <c r="F128" s="46"/>
      <c r="G128" s="46"/>
      <c r="H128" s="46"/>
    </row>
    <row r="129" spans="1:8" ht="12.75" customHeight="1" x14ac:dyDescent="0.2">
      <c r="A129" s="46"/>
      <c r="B129" s="46"/>
      <c r="C129" s="46"/>
      <c r="D129" s="46"/>
      <c r="E129" s="46"/>
      <c r="F129" s="46"/>
      <c r="G129" s="46"/>
      <c r="H129" s="46"/>
    </row>
    <row r="130" spans="1:8" ht="12.75" customHeight="1" x14ac:dyDescent="0.2">
      <c r="A130" s="46"/>
      <c r="B130" s="46"/>
      <c r="C130" s="46"/>
      <c r="D130" s="46"/>
      <c r="E130" s="46"/>
      <c r="F130" s="46"/>
      <c r="G130" s="46"/>
      <c r="H130" s="46"/>
    </row>
    <row r="131" spans="1:8" ht="12.75" customHeight="1" x14ac:dyDescent="0.2">
      <c r="A131" s="46"/>
      <c r="B131" s="46"/>
      <c r="C131" s="46"/>
      <c r="D131" s="46"/>
      <c r="E131" s="46"/>
      <c r="F131" s="46"/>
      <c r="G131" s="46"/>
      <c r="H131" s="46"/>
    </row>
    <row r="132" spans="1:8" ht="12.75" customHeight="1" x14ac:dyDescent="0.2">
      <c r="A132" s="46"/>
      <c r="B132" s="46"/>
      <c r="C132" s="46"/>
      <c r="D132" s="46"/>
      <c r="E132" s="46"/>
      <c r="F132" s="46"/>
      <c r="G132" s="46"/>
      <c r="H132" s="46"/>
    </row>
    <row r="133" spans="1:8" ht="12.75" customHeight="1" x14ac:dyDescent="0.2">
      <c r="A133" s="46"/>
      <c r="B133" s="46"/>
      <c r="C133" s="46"/>
      <c r="D133" s="46"/>
      <c r="E133" s="46"/>
      <c r="F133" s="46"/>
      <c r="G133" s="46"/>
      <c r="H133" s="46"/>
    </row>
    <row r="134" spans="1:8" ht="12.75" customHeight="1" x14ac:dyDescent="0.2">
      <c r="A134" s="46"/>
      <c r="B134" s="46"/>
      <c r="C134" s="46"/>
      <c r="D134" s="46"/>
      <c r="E134" s="46"/>
      <c r="F134" s="46"/>
      <c r="G134" s="46"/>
      <c r="H134" s="46"/>
    </row>
    <row r="135" spans="1:8" ht="12.75" customHeight="1" x14ac:dyDescent="0.2">
      <c r="A135" s="46"/>
      <c r="B135" s="46"/>
      <c r="C135" s="46"/>
      <c r="D135" s="46"/>
      <c r="E135" s="46"/>
      <c r="F135" s="46"/>
      <c r="G135" s="46"/>
      <c r="H135" s="46"/>
    </row>
    <row r="136" spans="1:8" ht="12.75" customHeight="1" x14ac:dyDescent="0.2">
      <c r="A136" s="46"/>
      <c r="B136" s="46"/>
      <c r="C136" s="46"/>
      <c r="D136" s="46"/>
      <c r="E136" s="46"/>
      <c r="F136" s="46"/>
      <c r="G136" s="46"/>
      <c r="H136" s="46"/>
    </row>
    <row r="137" spans="1:8" ht="12.75" customHeight="1" x14ac:dyDescent="0.2">
      <c r="A137" s="46"/>
      <c r="B137" s="46"/>
      <c r="C137" s="46"/>
      <c r="D137" s="46"/>
      <c r="E137" s="46"/>
      <c r="F137" s="46"/>
      <c r="G137" s="46"/>
      <c r="H137" s="46"/>
    </row>
    <row r="138" spans="1:8" ht="12.75" customHeight="1" x14ac:dyDescent="0.2">
      <c r="A138" s="46"/>
      <c r="B138" s="46"/>
      <c r="C138" s="46"/>
      <c r="D138" s="46"/>
      <c r="E138" s="46"/>
      <c r="F138" s="46"/>
      <c r="G138" s="46"/>
      <c r="H138" s="46"/>
    </row>
    <row r="139" spans="1:8" ht="12.75" customHeight="1" x14ac:dyDescent="0.2">
      <c r="A139" s="46"/>
      <c r="B139" s="46"/>
      <c r="C139" s="46"/>
      <c r="D139" s="46"/>
      <c r="E139" s="46"/>
      <c r="F139" s="46"/>
      <c r="G139" s="46"/>
      <c r="H139" s="46"/>
    </row>
    <row r="140" spans="1:8" ht="12.75" customHeight="1" x14ac:dyDescent="0.2">
      <c r="A140" s="46"/>
      <c r="B140" s="46"/>
      <c r="C140" s="46"/>
      <c r="D140" s="46"/>
      <c r="E140" s="46"/>
      <c r="F140" s="46"/>
      <c r="G140" s="46"/>
      <c r="H140" s="46"/>
    </row>
    <row r="141" spans="1:8" ht="12.75" customHeight="1" x14ac:dyDescent="0.2">
      <c r="A141" s="46"/>
      <c r="B141" s="46"/>
      <c r="C141" s="46"/>
      <c r="D141" s="46"/>
      <c r="E141" s="46"/>
      <c r="F141" s="46"/>
      <c r="G141" s="46"/>
      <c r="H141" s="46"/>
    </row>
    <row r="142" spans="1:8" ht="12.75" customHeight="1" x14ac:dyDescent="0.2">
      <c r="A142" s="46"/>
      <c r="B142" s="46"/>
      <c r="C142" s="46"/>
      <c r="D142" s="46"/>
      <c r="E142" s="46"/>
      <c r="F142" s="46"/>
      <c r="G142" s="46"/>
      <c r="H142" s="46"/>
    </row>
    <row r="143" spans="1:8" ht="12.75" customHeight="1" x14ac:dyDescent="0.2">
      <c r="A143" s="46"/>
      <c r="B143" s="46"/>
      <c r="C143" s="46"/>
      <c r="D143" s="46"/>
      <c r="E143" s="46"/>
      <c r="F143" s="46"/>
      <c r="G143" s="46"/>
      <c r="H143" s="46"/>
    </row>
    <row r="144" spans="1:8" ht="12.75" customHeight="1" x14ac:dyDescent="0.2">
      <c r="A144" s="46"/>
      <c r="B144" s="46"/>
      <c r="C144" s="46"/>
      <c r="D144" s="46"/>
      <c r="E144" s="46"/>
      <c r="F144" s="46"/>
      <c r="G144" s="46"/>
      <c r="H144" s="46"/>
    </row>
    <row r="145" spans="1:8" ht="12.75" customHeight="1" x14ac:dyDescent="0.2">
      <c r="A145" s="46"/>
      <c r="B145" s="46"/>
      <c r="C145" s="46"/>
      <c r="D145" s="46"/>
      <c r="E145" s="46"/>
      <c r="F145" s="46"/>
      <c r="G145" s="46"/>
      <c r="H145" s="46"/>
    </row>
    <row r="146" spans="1:8" ht="12.75" customHeight="1" x14ac:dyDescent="0.2">
      <c r="A146" s="46"/>
      <c r="B146" s="46"/>
      <c r="C146" s="46"/>
      <c r="D146" s="46"/>
      <c r="E146" s="46"/>
      <c r="F146" s="46"/>
      <c r="G146" s="46"/>
      <c r="H146" s="46"/>
    </row>
    <row r="147" spans="1:8" ht="12.75" customHeight="1" x14ac:dyDescent="0.2">
      <c r="A147" s="46"/>
      <c r="B147" s="46"/>
      <c r="C147" s="46"/>
      <c r="D147" s="46"/>
      <c r="E147" s="46"/>
      <c r="F147" s="46"/>
      <c r="G147" s="46"/>
      <c r="H147" s="46"/>
    </row>
    <row r="148" spans="1:8" ht="12.75" customHeight="1" x14ac:dyDescent="0.2">
      <c r="A148" s="46"/>
      <c r="B148" s="46"/>
      <c r="C148" s="46"/>
      <c r="D148" s="46"/>
      <c r="E148" s="46"/>
      <c r="F148" s="46"/>
      <c r="G148" s="46"/>
      <c r="H148" s="46"/>
    </row>
    <row r="149" spans="1:8" ht="12.75" customHeight="1" x14ac:dyDescent="0.2">
      <c r="A149" s="46"/>
      <c r="B149" s="46"/>
      <c r="C149" s="46"/>
      <c r="D149" s="46"/>
      <c r="E149" s="46"/>
      <c r="F149" s="46"/>
      <c r="G149" s="46"/>
      <c r="H149" s="46"/>
    </row>
    <row r="150" spans="1:8" ht="12.75" customHeight="1" x14ac:dyDescent="0.2">
      <c r="A150" s="46"/>
      <c r="B150" s="46"/>
      <c r="C150" s="46"/>
      <c r="D150" s="46"/>
      <c r="E150" s="46"/>
      <c r="F150" s="46"/>
      <c r="G150" s="46"/>
      <c r="H150" s="46"/>
    </row>
    <row r="151" spans="1:8" ht="12.75" customHeight="1" x14ac:dyDescent="0.2">
      <c r="A151" s="46"/>
      <c r="B151" s="46"/>
      <c r="C151" s="46"/>
      <c r="D151" s="46"/>
      <c r="E151" s="46"/>
      <c r="F151" s="46"/>
      <c r="G151" s="46"/>
      <c r="H151" s="46"/>
    </row>
    <row r="152" spans="1:8" ht="12.75" customHeight="1" x14ac:dyDescent="0.2">
      <c r="A152" s="46"/>
      <c r="B152" s="46"/>
      <c r="C152" s="46"/>
      <c r="D152" s="46"/>
      <c r="E152" s="46"/>
      <c r="F152" s="46"/>
      <c r="G152" s="46"/>
      <c r="H152" s="46"/>
    </row>
    <row r="153" spans="1:8" ht="12.75" customHeight="1" x14ac:dyDescent="0.2">
      <c r="A153" s="46"/>
      <c r="B153" s="46"/>
      <c r="C153" s="46"/>
      <c r="D153" s="46"/>
      <c r="E153" s="46"/>
      <c r="F153" s="46"/>
      <c r="G153" s="46"/>
      <c r="H153" s="46"/>
    </row>
    <row r="154" spans="1:8" ht="12.75" customHeight="1" x14ac:dyDescent="0.2">
      <c r="A154" s="46"/>
      <c r="B154" s="46"/>
      <c r="C154" s="46"/>
      <c r="D154" s="46"/>
      <c r="E154" s="46"/>
      <c r="F154" s="46"/>
      <c r="G154" s="46"/>
      <c r="H154" s="46"/>
    </row>
    <row r="155" spans="1:8" ht="12.75" customHeight="1" x14ac:dyDescent="0.2">
      <c r="A155" s="46"/>
      <c r="B155" s="46"/>
      <c r="C155" s="46"/>
      <c r="D155" s="46"/>
      <c r="E155" s="46"/>
      <c r="F155" s="46"/>
      <c r="G155" s="46"/>
      <c r="H155" s="46"/>
    </row>
    <row r="156" spans="1:8" ht="12.75" customHeight="1" x14ac:dyDescent="0.2">
      <c r="A156" s="46"/>
      <c r="B156" s="46"/>
      <c r="C156" s="46"/>
      <c r="D156" s="46"/>
      <c r="E156" s="46"/>
      <c r="F156" s="46"/>
      <c r="G156" s="46"/>
      <c r="H156" s="46"/>
    </row>
    <row r="157" spans="1:8" ht="12.75" customHeight="1" x14ac:dyDescent="0.2">
      <c r="A157" s="46"/>
      <c r="B157" s="46"/>
      <c r="C157" s="46"/>
      <c r="D157" s="46"/>
      <c r="E157" s="46"/>
      <c r="F157" s="46"/>
      <c r="G157" s="46"/>
      <c r="H157" s="46"/>
    </row>
    <row r="158" spans="1:8" ht="12.75" customHeight="1" x14ac:dyDescent="0.2">
      <c r="A158" s="46"/>
      <c r="B158" s="46"/>
      <c r="C158" s="46"/>
      <c r="D158" s="46"/>
      <c r="E158" s="46"/>
      <c r="F158" s="46"/>
      <c r="G158" s="46"/>
      <c r="H158" s="46"/>
    </row>
    <row r="159" spans="1:8" ht="12.75" customHeight="1" x14ac:dyDescent="0.2">
      <c r="A159" s="46"/>
      <c r="B159" s="46"/>
      <c r="C159" s="46"/>
      <c r="D159" s="46"/>
      <c r="E159" s="46"/>
      <c r="F159" s="46"/>
      <c r="G159" s="46"/>
      <c r="H159" s="46"/>
    </row>
    <row r="160" spans="1:8" ht="12.75" customHeight="1" x14ac:dyDescent="0.2">
      <c r="A160" s="46"/>
      <c r="B160" s="46"/>
      <c r="C160" s="46"/>
      <c r="D160" s="46"/>
      <c r="E160" s="46"/>
      <c r="F160" s="46"/>
      <c r="G160" s="46"/>
      <c r="H160" s="46"/>
    </row>
    <row r="161" spans="1:8" ht="12.75" customHeight="1" x14ac:dyDescent="0.2">
      <c r="A161" s="46"/>
      <c r="B161" s="46"/>
      <c r="C161" s="46"/>
      <c r="D161" s="46"/>
      <c r="E161" s="46"/>
      <c r="F161" s="46"/>
      <c r="G161" s="46"/>
      <c r="H161" s="46"/>
    </row>
    <row r="162" spans="1:8" ht="12.75" customHeight="1" x14ac:dyDescent="0.2">
      <c r="A162" s="46"/>
      <c r="B162" s="46"/>
      <c r="C162" s="46"/>
      <c r="D162" s="46"/>
      <c r="E162" s="46"/>
      <c r="F162" s="46"/>
      <c r="G162" s="46"/>
      <c r="H162" s="46"/>
    </row>
    <row r="163" spans="1:8" ht="12.75" customHeight="1" x14ac:dyDescent="0.2">
      <c r="A163" s="46"/>
      <c r="B163" s="46"/>
      <c r="C163" s="46"/>
      <c r="D163" s="46"/>
      <c r="E163" s="46"/>
      <c r="F163" s="46"/>
      <c r="G163" s="46"/>
      <c r="H163" s="46"/>
    </row>
    <row r="164" spans="1:8" ht="12.75" customHeight="1" x14ac:dyDescent="0.2">
      <c r="A164" s="46"/>
      <c r="B164" s="46"/>
      <c r="C164" s="46"/>
      <c r="D164" s="46"/>
      <c r="E164" s="46"/>
      <c r="F164" s="46"/>
      <c r="G164" s="46"/>
      <c r="H164" s="46"/>
    </row>
    <row r="165" spans="1:8" ht="12.75" customHeight="1" x14ac:dyDescent="0.2">
      <c r="A165" s="46"/>
      <c r="B165" s="46"/>
      <c r="C165" s="46"/>
      <c r="D165" s="46"/>
      <c r="E165" s="46"/>
      <c r="F165" s="46"/>
      <c r="G165" s="46"/>
      <c r="H165" s="46"/>
    </row>
    <row r="166" spans="1:8" ht="12.75" customHeight="1" x14ac:dyDescent="0.2">
      <c r="A166" s="46"/>
      <c r="B166" s="46"/>
      <c r="C166" s="46"/>
      <c r="D166" s="46"/>
      <c r="E166" s="46"/>
      <c r="F166" s="46"/>
      <c r="G166" s="46"/>
      <c r="H166" s="46"/>
    </row>
    <row r="167" spans="1:8" ht="12.75" customHeight="1" x14ac:dyDescent="0.2">
      <c r="A167" s="46"/>
      <c r="B167" s="46"/>
      <c r="C167" s="46"/>
      <c r="D167" s="46"/>
      <c r="E167" s="46"/>
      <c r="F167" s="46"/>
      <c r="G167" s="46"/>
      <c r="H167" s="46"/>
    </row>
    <row r="168" spans="1:8" ht="12.75" customHeight="1" x14ac:dyDescent="0.2">
      <c r="A168" s="46"/>
      <c r="B168" s="46"/>
      <c r="C168" s="46"/>
      <c r="D168" s="46"/>
      <c r="E168" s="46"/>
      <c r="F168" s="46"/>
      <c r="G168" s="46"/>
      <c r="H168" s="46"/>
    </row>
    <row r="169" spans="1:8" ht="12.75" customHeight="1" x14ac:dyDescent="0.2">
      <c r="A169" s="46"/>
      <c r="B169" s="46"/>
      <c r="C169" s="46"/>
      <c r="D169" s="46"/>
      <c r="E169" s="46"/>
      <c r="F169" s="46"/>
      <c r="G169" s="46"/>
      <c r="H169" s="46"/>
    </row>
    <row r="170" spans="1:8" ht="12.75" customHeight="1" x14ac:dyDescent="0.2">
      <c r="A170" s="46"/>
      <c r="B170" s="46"/>
      <c r="C170" s="46"/>
      <c r="D170" s="46"/>
      <c r="E170" s="46"/>
      <c r="F170" s="46"/>
      <c r="G170" s="46"/>
      <c r="H170" s="46"/>
    </row>
    <row r="171" spans="1:8" ht="12.75" customHeight="1" x14ac:dyDescent="0.2">
      <c r="A171" s="46"/>
      <c r="B171" s="46"/>
      <c r="C171" s="46"/>
      <c r="D171" s="46"/>
      <c r="E171" s="46"/>
      <c r="F171" s="46"/>
      <c r="G171" s="46"/>
      <c r="H171" s="46"/>
    </row>
    <row r="172" spans="1:8" ht="12.75" customHeight="1" x14ac:dyDescent="0.2">
      <c r="A172" s="46"/>
      <c r="B172" s="46"/>
      <c r="C172" s="46"/>
      <c r="D172" s="46"/>
      <c r="E172" s="46"/>
      <c r="F172" s="46"/>
      <c r="G172" s="46"/>
      <c r="H172" s="46"/>
    </row>
    <row r="173" spans="1:8" ht="12.75" customHeight="1" x14ac:dyDescent="0.2">
      <c r="A173" s="46"/>
      <c r="B173" s="46"/>
      <c r="C173" s="46"/>
      <c r="D173" s="46"/>
      <c r="E173" s="46"/>
      <c r="F173" s="46"/>
      <c r="G173" s="46"/>
      <c r="H173" s="46"/>
    </row>
    <row r="174" spans="1:8" ht="12.75" customHeight="1" x14ac:dyDescent="0.2">
      <c r="A174" s="46"/>
      <c r="B174" s="46"/>
      <c r="C174" s="46"/>
      <c r="D174" s="46"/>
      <c r="E174" s="46"/>
      <c r="F174" s="46"/>
      <c r="G174" s="46"/>
      <c r="H174" s="46"/>
    </row>
    <row r="175" spans="1:8" ht="12.75" customHeight="1" x14ac:dyDescent="0.2">
      <c r="A175" s="46"/>
      <c r="B175" s="46"/>
      <c r="C175" s="46"/>
      <c r="D175" s="46"/>
      <c r="E175" s="46"/>
      <c r="F175" s="46"/>
      <c r="G175" s="46"/>
      <c r="H175" s="46"/>
    </row>
    <row r="176" spans="1:8" ht="12.75" customHeight="1" x14ac:dyDescent="0.2">
      <c r="A176" s="46"/>
      <c r="B176" s="46"/>
      <c r="C176" s="46"/>
      <c r="D176" s="46"/>
      <c r="E176" s="46"/>
      <c r="F176" s="46"/>
      <c r="G176" s="46"/>
      <c r="H176" s="46"/>
    </row>
    <row r="177" spans="1:8" ht="12.75" customHeight="1" x14ac:dyDescent="0.2">
      <c r="A177" s="46"/>
      <c r="B177" s="46"/>
      <c r="C177" s="46"/>
      <c r="D177" s="46"/>
      <c r="E177" s="46"/>
      <c r="F177" s="46"/>
      <c r="G177" s="46"/>
      <c r="H177" s="46"/>
    </row>
    <row r="178" spans="1:8" ht="12.75" customHeight="1" x14ac:dyDescent="0.2">
      <c r="A178" s="46"/>
      <c r="B178" s="46"/>
      <c r="C178" s="46"/>
      <c r="D178" s="46"/>
      <c r="E178" s="46"/>
      <c r="F178" s="46"/>
      <c r="G178" s="46"/>
      <c r="H178" s="46"/>
    </row>
    <row r="179" spans="1:8" ht="12.75" customHeight="1" x14ac:dyDescent="0.2">
      <c r="A179" s="46"/>
      <c r="B179" s="46"/>
      <c r="C179" s="46"/>
      <c r="D179" s="46"/>
      <c r="E179" s="46"/>
      <c r="F179" s="46"/>
      <c r="G179" s="46"/>
      <c r="H179" s="46"/>
    </row>
    <row r="180" spans="1:8" ht="12.75" customHeight="1" x14ac:dyDescent="0.2">
      <c r="A180" s="46"/>
      <c r="B180" s="46"/>
      <c r="C180" s="46"/>
      <c r="D180" s="46"/>
      <c r="E180" s="46"/>
      <c r="F180" s="46"/>
      <c r="G180" s="46"/>
      <c r="H180" s="46"/>
    </row>
    <row r="181" spans="1:8" ht="12.75" customHeight="1" x14ac:dyDescent="0.2">
      <c r="A181" s="46"/>
      <c r="B181" s="46"/>
      <c r="C181" s="46"/>
      <c r="D181" s="46"/>
      <c r="E181" s="46"/>
      <c r="F181" s="46"/>
      <c r="G181" s="46"/>
      <c r="H181" s="46"/>
    </row>
    <row r="182" spans="1:8" ht="12.75" customHeight="1" x14ac:dyDescent="0.2">
      <c r="A182" s="46"/>
      <c r="B182" s="46"/>
      <c r="C182" s="46"/>
      <c r="D182" s="46"/>
      <c r="E182" s="46"/>
      <c r="F182" s="46"/>
      <c r="G182" s="46"/>
      <c r="H182" s="46"/>
    </row>
    <row r="183" spans="1:8" ht="12.75" customHeight="1" x14ac:dyDescent="0.2">
      <c r="A183" s="46"/>
      <c r="B183" s="46"/>
      <c r="C183" s="46"/>
      <c r="D183" s="46"/>
      <c r="E183" s="46"/>
      <c r="F183" s="46"/>
      <c r="G183" s="46"/>
      <c r="H183" s="46"/>
    </row>
    <row r="184" spans="1:8" ht="12.75" customHeight="1" x14ac:dyDescent="0.2">
      <c r="A184" s="46"/>
      <c r="B184" s="46"/>
      <c r="C184" s="46"/>
      <c r="D184" s="46"/>
      <c r="E184" s="46"/>
      <c r="F184" s="46"/>
      <c r="G184" s="46"/>
      <c r="H184" s="46"/>
    </row>
    <row r="185" spans="1:8" ht="12.75" customHeight="1" x14ac:dyDescent="0.2">
      <c r="A185" s="46"/>
      <c r="B185" s="46"/>
      <c r="C185" s="46"/>
      <c r="D185" s="46"/>
      <c r="E185" s="46"/>
      <c r="F185" s="46"/>
      <c r="G185" s="46"/>
      <c r="H185" s="46"/>
    </row>
    <row r="186" spans="1:8" ht="12.75" customHeight="1" x14ac:dyDescent="0.2">
      <c r="A186" s="46"/>
      <c r="B186" s="46"/>
      <c r="C186" s="46"/>
      <c r="D186" s="46"/>
      <c r="E186" s="46"/>
      <c r="F186" s="46"/>
      <c r="G186" s="46"/>
      <c r="H186" s="46"/>
    </row>
    <row r="187" spans="1:8" ht="12.75" customHeight="1" x14ac:dyDescent="0.2">
      <c r="A187" s="46"/>
      <c r="B187" s="46"/>
      <c r="C187" s="46"/>
      <c r="D187" s="46"/>
      <c r="E187" s="46"/>
      <c r="F187" s="46"/>
      <c r="G187" s="46"/>
      <c r="H187" s="46"/>
    </row>
    <row r="188" spans="1:8" ht="12.75" customHeight="1" x14ac:dyDescent="0.2">
      <c r="A188" s="46"/>
      <c r="B188" s="46"/>
      <c r="C188" s="46"/>
      <c r="D188" s="46"/>
      <c r="E188" s="46"/>
      <c r="F188" s="46"/>
      <c r="G188" s="46"/>
      <c r="H188" s="46"/>
    </row>
    <row r="189" spans="1:8" ht="12.75" customHeight="1" x14ac:dyDescent="0.2">
      <c r="A189" s="46"/>
      <c r="B189" s="46"/>
      <c r="C189" s="46"/>
      <c r="D189" s="46"/>
      <c r="E189" s="46"/>
      <c r="F189" s="46"/>
      <c r="G189" s="46"/>
      <c r="H189" s="46"/>
    </row>
    <row r="190" spans="1:8" ht="12.75" customHeight="1" x14ac:dyDescent="0.2">
      <c r="A190" s="46"/>
      <c r="B190" s="46"/>
      <c r="C190" s="46"/>
      <c r="D190" s="46"/>
      <c r="E190" s="46"/>
      <c r="F190" s="46"/>
      <c r="G190" s="46"/>
      <c r="H190" s="46"/>
    </row>
    <row r="191" spans="1:8" ht="12.75" customHeight="1" x14ac:dyDescent="0.2">
      <c r="A191" s="46"/>
      <c r="B191" s="46"/>
      <c r="C191" s="46"/>
      <c r="D191" s="46"/>
      <c r="E191" s="46"/>
      <c r="F191" s="46"/>
      <c r="G191" s="46"/>
      <c r="H191" s="46"/>
    </row>
    <row r="192" spans="1:8" ht="12.75" customHeight="1" x14ac:dyDescent="0.2">
      <c r="A192" s="46"/>
      <c r="B192" s="46"/>
      <c r="C192" s="46"/>
      <c r="D192" s="46"/>
      <c r="E192" s="46"/>
      <c r="F192" s="46"/>
      <c r="G192" s="46"/>
      <c r="H192" s="46"/>
    </row>
    <row r="193" spans="1:8" ht="12.75" customHeight="1" x14ac:dyDescent="0.2">
      <c r="A193" s="46"/>
      <c r="B193" s="46"/>
      <c r="C193" s="46"/>
      <c r="D193" s="46"/>
      <c r="E193" s="46"/>
      <c r="F193" s="46"/>
      <c r="G193" s="46"/>
      <c r="H193" s="46"/>
    </row>
    <row r="194" spans="1:8" ht="12.75" customHeight="1" x14ac:dyDescent="0.2">
      <c r="A194" s="46"/>
      <c r="B194" s="46"/>
      <c r="C194" s="46"/>
      <c r="D194" s="46"/>
      <c r="E194" s="46"/>
      <c r="F194" s="46"/>
      <c r="G194" s="46"/>
      <c r="H194" s="46"/>
    </row>
    <row r="195" spans="1:8" ht="12.75" customHeight="1" x14ac:dyDescent="0.2">
      <c r="A195" s="46"/>
      <c r="B195" s="46"/>
      <c r="C195" s="46"/>
      <c r="D195" s="46"/>
      <c r="E195" s="46"/>
      <c r="F195" s="46"/>
      <c r="G195" s="46"/>
      <c r="H195" s="46"/>
    </row>
    <row r="196" spans="1:8" ht="12.75" customHeight="1" x14ac:dyDescent="0.2">
      <c r="A196" s="46"/>
      <c r="B196" s="46"/>
      <c r="C196" s="46"/>
      <c r="D196" s="46"/>
      <c r="E196" s="46"/>
      <c r="F196" s="46"/>
      <c r="G196" s="46"/>
      <c r="H196" s="46"/>
    </row>
    <row r="197" spans="1:8" ht="12.75" customHeight="1" x14ac:dyDescent="0.2">
      <c r="A197" s="46"/>
      <c r="B197" s="46"/>
      <c r="C197" s="46"/>
      <c r="D197" s="46"/>
      <c r="E197" s="46"/>
      <c r="F197" s="46"/>
      <c r="G197" s="46"/>
      <c r="H197" s="46"/>
    </row>
    <row r="198" spans="1:8" ht="12.75" customHeight="1" x14ac:dyDescent="0.2">
      <c r="A198" s="46"/>
      <c r="B198" s="46"/>
      <c r="C198" s="46"/>
      <c r="D198" s="46"/>
      <c r="E198" s="46"/>
      <c r="F198" s="46"/>
      <c r="G198" s="46"/>
      <c r="H198" s="46"/>
    </row>
    <row r="199" spans="1:8" ht="12.75" customHeight="1" x14ac:dyDescent="0.2">
      <c r="A199" s="46"/>
      <c r="B199" s="46"/>
      <c r="C199" s="46"/>
      <c r="D199" s="46"/>
      <c r="E199" s="46"/>
      <c r="F199" s="46"/>
      <c r="G199" s="46"/>
      <c r="H199" s="46"/>
    </row>
    <row r="200" spans="1:8" ht="12.75" customHeight="1" x14ac:dyDescent="0.2">
      <c r="A200" s="46"/>
      <c r="B200" s="46"/>
      <c r="C200" s="46"/>
      <c r="D200" s="46"/>
      <c r="E200" s="46"/>
      <c r="F200" s="46"/>
      <c r="G200" s="46"/>
      <c r="H200" s="46"/>
    </row>
    <row r="201" spans="1:8" ht="12.75" customHeight="1" x14ac:dyDescent="0.2">
      <c r="A201" s="46"/>
      <c r="B201" s="46"/>
      <c r="C201" s="46"/>
      <c r="D201" s="46"/>
      <c r="E201" s="46"/>
      <c r="F201" s="46"/>
      <c r="G201" s="46"/>
      <c r="H201" s="46"/>
    </row>
    <row r="202" spans="1:8" ht="12.75" customHeight="1" x14ac:dyDescent="0.2">
      <c r="A202" s="46"/>
      <c r="B202" s="46"/>
      <c r="C202" s="46"/>
      <c r="D202" s="46"/>
      <c r="E202" s="46"/>
      <c r="F202" s="46"/>
      <c r="G202" s="46"/>
      <c r="H202" s="46"/>
    </row>
    <row r="203" spans="1:8" ht="12.75" customHeight="1" x14ac:dyDescent="0.2">
      <c r="A203" s="46"/>
      <c r="B203" s="46"/>
      <c r="C203" s="46"/>
      <c r="D203" s="46"/>
      <c r="E203" s="46"/>
      <c r="F203" s="46"/>
      <c r="G203" s="46"/>
      <c r="H203" s="46"/>
    </row>
    <row r="204" spans="1:8" ht="12.75" customHeight="1" x14ac:dyDescent="0.2">
      <c r="A204" s="46"/>
      <c r="B204" s="46"/>
      <c r="C204" s="46"/>
      <c r="D204" s="46"/>
      <c r="E204" s="46"/>
      <c r="F204" s="46"/>
      <c r="G204" s="46"/>
      <c r="H204" s="46"/>
    </row>
    <row r="205" spans="1:8" ht="12.75" customHeight="1" x14ac:dyDescent="0.2">
      <c r="A205" s="46"/>
      <c r="B205" s="46"/>
      <c r="C205" s="46"/>
      <c r="D205" s="46"/>
      <c r="E205" s="46"/>
      <c r="F205" s="46"/>
      <c r="G205" s="46"/>
      <c r="H205" s="46"/>
    </row>
    <row r="206" spans="1:8" ht="12.75" customHeight="1" x14ac:dyDescent="0.2">
      <c r="A206" s="46"/>
      <c r="B206" s="46"/>
      <c r="C206" s="46"/>
      <c r="D206" s="46"/>
      <c r="E206" s="46"/>
      <c r="F206" s="46"/>
      <c r="G206" s="46"/>
      <c r="H206" s="46"/>
    </row>
    <row r="207" spans="1:8" ht="12.75" customHeight="1" x14ac:dyDescent="0.2">
      <c r="A207" s="46"/>
      <c r="B207" s="46"/>
      <c r="C207" s="46"/>
      <c r="D207" s="46"/>
      <c r="E207" s="46"/>
      <c r="F207" s="46"/>
      <c r="G207" s="46"/>
      <c r="H207" s="46"/>
    </row>
    <row r="208" spans="1:8" ht="12.75" customHeight="1" x14ac:dyDescent="0.2">
      <c r="A208" s="46"/>
      <c r="B208" s="46"/>
      <c r="C208" s="46"/>
      <c r="D208" s="46"/>
      <c r="E208" s="46"/>
      <c r="F208" s="46"/>
      <c r="G208" s="46"/>
      <c r="H208" s="46"/>
    </row>
    <row r="209" spans="1:8" ht="12.75" customHeight="1" x14ac:dyDescent="0.2">
      <c r="A209" s="46"/>
      <c r="B209" s="46"/>
      <c r="C209" s="46"/>
      <c r="D209" s="46"/>
      <c r="E209" s="46"/>
      <c r="F209" s="46"/>
      <c r="G209" s="46"/>
      <c r="H209" s="46"/>
    </row>
    <row r="210" spans="1:8" ht="12.75" customHeight="1" x14ac:dyDescent="0.2">
      <c r="A210" s="46"/>
      <c r="B210" s="46"/>
      <c r="C210" s="46"/>
      <c r="D210" s="46"/>
      <c r="E210" s="46"/>
      <c r="F210" s="46"/>
      <c r="G210" s="46"/>
      <c r="H210" s="46"/>
    </row>
    <row r="211" spans="1:8" ht="12.75" customHeight="1" x14ac:dyDescent="0.2">
      <c r="A211" s="46"/>
      <c r="B211" s="46"/>
      <c r="C211" s="46"/>
      <c r="D211" s="46"/>
      <c r="E211" s="46"/>
      <c r="F211" s="46"/>
      <c r="G211" s="46"/>
      <c r="H211" s="46"/>
    </row>
    <row r="212" spans="1:8" ht="12.75" customHeight="1" x14ac:dyDescent="0.2">
      <c r="A212" s="46"/>
      <c r="B212" s="46"/>
      <c r="C212" s="46"/>
      <c r="D212" s="46"/>
      <c r="E212" s="46"/>
      <c r="F212" s="46"/>
      <c r="G212" s="46"/>
      <c r="H212" s="46"/>
    </row>
    <row r="213" spans="1:8" ht="12.75" customHeight="1" x14ac:dyDescent="0.2">
      <c r="A213" s="46"/>
      <c r="B213" s="46"/>
      <c r="C213" s="46"/>
      <c r="D213" s="46"/>
      <c r="E213" s="46"/>
      <c r="F213" s="46"/>
      <c r="G213" s="46"/>
      <c r="H213" s="46"/>
    </row>
    <row r="214" spans="1:8" ht="12.75" customHeight="1" x14ac:dyDescent="0.2">
      <c r="A214" s="46"/>
      <c r="B214" s="46"/>
      <c r="C214" s="46"/>
      <c r="D214" s="46"/>
      <c r="E214" s="46"/>
      <c r="F214" s="46"/>
      <c r="G214" s="46"/>
      <c r="H214" s="46"/>
    </row>
    <row r="215" spans="1:8" ht="12.75" customHeight="1" x14ac:dyDescent="0.2">
      <c r="A215" s="46"/>
      <c r="B215" s="46"/>
      <c r="C215" s="46"/>
      <c r="D215" s="46"/>
      <c r="E215" s="46"/>
      <c r="F215" s="46"/>
      <c r="G215" s="46"/>
      <c r="H215" s="46"/>
    </row>
    <row r="216" spans="1:8" ht="12.75" customHeight="1" x14ac:dyDescent="0.2">
      <c r="A216" s="46"/>
      <c r="B216" s="46"/>
      <c r="C216" s="46"/>
      <c r="D216" s="46"/>
      <c r="E216" s="46"/>
      <c r="F216" s="46"/>
      <c r="G216" s="46"/>
      <c r="H216" s="46"/>
    </row>
    <row r="217" spans="1:8" ht="12.75" customHeight="1" x14ac:dyDescent="0.2">
      <c r="A217" s="46"/>
      <c r="B217" s="46"/>
      <c r="C217" s="46"/>
      <c r="D217" s="46"/>
      <c r="E217" s="46"/>
      <c r="F217" s="46"/>
      <c r="G217" s="46"/>
      <c r="H217" s="46"/>
    </row>
    <row r="218" spans="1:8" ht="12.75" customHeight="1" x14ac:dyDescent="0.2">
      <c r="A218" s="46"/>
      <c r="B218" s="46"/>
      <c r="C218" s="46"/>
      <c r="D218" s="46"/>
      <c r="E218" s="46"/>
      <c r="F218" s="46"/>
      <c r="G218" s="46"/>
      <c r="H218" s="46"/>
    </row>
    <row r="219" spans="1:8" ht="12.75" customHeight="1" x14ac:dyDescent="0.2">
      <c r="A219" s="46"/>
      <c r="B219" s="46"/>
      <c r="C219" s="46"/>
      <c r="D219" s="46"/>
      <c r="E219" s="46"/>
      <c r="F219" s="46"/>
      <c r="G219" s="46"/>
      <c r="H219" s="46"/>
    </row>
    <row r="220" spans="1:8" ht="12.75" customHeight="1" x14ac:dyDescent="0.2">
      <c r="A220" s="46"/>
      <c r="B220" s="46"/>
      <c r="C220" s="46"/>
      <c r="D220" s="46"/>
      <c r="E220" s="46"/>
      <c r="F220" s="46"/>
      <c r="G220" s="46"/>
      <c r="H220" s="46"/>
    </row>
    <row r="221" spans="1:8" ht="15.75" customHeight="1" x14ac:dyDescent="0.2"/>
    <row r="222" spans="1:8" ht="15.75" customHeight="1" x14ac:dyDescent="0.2"/>
    <row r="223" spans="1:8" ht="15.75" customHeight="1" x14ac:dyDescent="0.2"/>
    <row r="224" spans="1: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A3:B3"/>
    <mergeCell ref="A4:B4"/>
    <mergeCell ref="A5:B5"/>
    <mergeCell ref="A1:B1"/>
  </mergeCells>
  <pageMargins left="0.7" right="0.7" top="0.75" bottom="0.75" header="0" footer="0"/>
  <pageSetup orientation="landscape" r:id="rId1"/>
  <headerFooter>
    <oddHeader>&amp;R&amp;D</oddHeader>
    <oddFooter>&amp;LSafe Routes to BART 2020-2021&amp;C&amp;F&amp;R&amp;A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B1006"/>
  <sheetViews>
    <sheetView showGridLines="0" tabSelected="1" view="pageBreakPreview" topLeftCell="A4" zoomScale="89" zoomScaleNormal="100" zoomScaleSheetLayoutView="89" workbookViewId="0">
      <selection activeCell="B8" sqref="B8"/>
    </sheetView>
  </sheetViews>
  <sheetFormatPr defaultColWidth="14.42578125" defaultRowHeight="15" customHeight="1" x14ac:dyDescent="0.2"/>
  <cols>
    <col min="1" max="1" width="52.28515625" customWidth="1"/>
    <col min="2" max="2" width="12.85546875" bestFit="1" customWidth="1"/>
    <col min="3" max="3" width="10" customWidth="1"/>
    <col min="4" max="4" width="11.5703125" customWidth="1"/>
    <col min="5" max="6" width="5.42578125" customWidth="1"/>
    <col min="7" max="54" width="2.42578125" customWidth="1"/>
  </cols>
  <sheetData>
    <row r="1" spans="1:54" ht="16.5" customHeight="1" x14ac:dyDescent="0.3">
      <c r="A1" s="144" t="str">
        <f>'a. Cost Estimate'!A1</f>
        <v>Appendix B: Cost Estimate, Funding Plan, Budget Narrative and Schedule</v>
      </c>
      <c r="B1" s="139"/>
      <c r="C1" s="139"/>
      <c r="D1" s="139"/>
      <c r="E1" s="139"/>
      <c r="F1" s="139"/>
      <c r="G1" s="139"/>
      <c r="H1" s="139"/>
      <c r="I1" s="139"/>
      <c r="J1" s="139"/>
      <c r="K1" s="139"/>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75" customHeight="1" x14ac:dyDescent="0.25">
      <c r="A2" s="145" t="s">
        <v>21</v>
      </c>
      <c r="B2" s="146"/>
      <c r="C2" s="146"/>
      <c r="D2" s="146"/>
      <c r="E2" s="146"/>
      <c r="F2" s="146"/>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4" ht="15.75" customHeight="1" x14ac:dyDescent="0.25">
      <c r="A3" s="147" t="s">
        <v>22</v>
      </c>
      <c r="B3" s="139"/>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ht="15.75" customHeight="1" x14ac:dyDescent="0.25">
      <c r="A4" s="148"/>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row>
    <row r="5" spans="1:54" ht="15.75" customHeight="1" x14ac:dyDescent="0.25">
      <c r="A5" s="3" t="s">
        <v>23</v>
      </c>
      <c r="B5" s="4"/>
      <c r="C5" s="4"/>
      <c r="D5" s="4"/>
      <c r="E5" s="4"/>
      <c r="F5" s="4"/>
      <c r="G5" s="4"/>
      <c r="H5" s="4"/>
      <c r="I5" s="4"/>
      <c r="J5" s="4"/>
      <c r="K5" s="4"/>
      <c r="L5" s="5"/>
      <c r="M5" s="149" t="s">
        <v>25</v>
      </c>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1"/>
    </row>
    <row r="6" spans="1:54" ht="15.75" customHeight="1" thickBot="1" x14ac:dyDescent="0.3">
      <c r="A6" s="6"/>
      <c r="B6" s="6"/>
      <c r="C6" s="6"/>
      <c r="D6" s="6"/>
      <c r="E6" s="6"/>
      <c r="F6" s="6"/>
      <c r="G6" s="152" t="s">
        <v>26</v>
      </c>
      <c r="H6" s="142"/>
      <c r="I6" s="142"/>
      <c r="J6" s="142"/>
      <c r="K6" s="142"/>
      <c r="L6" s="142"/>
      <c r="M6" s="142"/>
      <c r="N6" s="142"/>
      <c r="O6" s="142"/>
      <c r="P6" s="142"/>
      <c r="Q6" s="142"/>
      <c r="R6" s="143"/>
      <c r="S6" s="138" t="s">
        <v>27</v>
      </c>
      <c r="T6" s="139"/>
      <c r="U6" s="139"/>
      <c r="V6" s="139"/>
      <c r="W6" s="139"/>
      <c r="X6" s="139"/>
      <c r="Y6" s="139"/>
      <c r="Z6" s="139"/>
      <c r="AA6" s="139"/>
      <c r="AB6" s="139"/>
      <c r="AC6" s="139"/>
      <c r="AD6" s="139"/>
      <c r="AE6" s="138" t="s">
        <v>28</v>
      </c>
      <c r="AF6" s="139"/>
      <c r="AG6" s="139"/>
      <c r="AH6" s="139"/>
      <c r="AI6" s="139"/>
      <c r="AJ6" s="139"/>
      <c r="AK6" s="139"/>
      <c r="AL6" s="139"/>
      <c r="AM6" s="139"/>
      <c r="AN6" s="139"/>
      <c r="AO6" s="139"/>
      <c r="AP6" s="139"/>
      <c r="AQ6" s="138" t="s">
        <v>29</v>
      </c>
      <c r="AR6" s="139"/>
      <c r="AS6" s="139"/>
      <c r="AT6" s="139"/>
      <c r="AU6" s="139"/>
      <c r="AV6" s="139"/>
      <c r="AW6" s="139"/>
      <c r="AX6" s="139"/>
      <c r="AY6" s="139"/>
      <c r="AZ6" s="139"/>
      <c r="BA6" s="139"/>
      <c r="BB6" s="140"/>
    </row>
    <row r="7" spans="1:54" ht="30" customHeight="1" thickBot="1" x14ac:dyDescent="0.3">
      <c r="A7" s="7" t="s">
        <v>30</v>
      </c>
      <c r="B7" s="8" t="s">
        <v>31</v>
      </c>
      <c r="C7" s="8" t="s">
        <v>33</v>
      </c>
      <c r="D7" s="9" t="s">
        <v>34</v>
      </c>
      <c r="E7" s="10" t="s">
        <v>35</v>
      </c>
      <c r="F7" s="11" t="s">
        <v>36</v>
      </c>
      <c r="G7" s="12" t="s">
        <v>37</v>
      </c>
      <c r="H7" s="13" t="s">
        <v>38</v>
      </c>
      <c r="I7" s="13" t="s">
        <v>39</v>
      </c>
      <c r="J7" s="13" t="s">
        <v>40</v>
      </c>
      <c r="K7" s="13" t="s">
        <v>41</v>
      </c>
      <c r="L7" s="13" t="s">
        <v>42</v>
      </c>
      <c r="M7" s="13" t="s">
        <v>37</v>
      </c>
      <c r="N7" s="13" t="s">
        <v>43</v>
      </c>
      <c r="O7" s="13" t="s">
        <v>44</v>
      </c>
      <c r="P7" s="13" t="s">
        <v>38</v>
      </c>
      <c r="Q7" s="13" t="s">
        <v>44</v>
      </c>
      <c r="R7" s="14" t="s">
        <v>37</v>
      </c>
      <c r="S7" s="12" t="s">
        <v>37</v>
      </c>
      <c r="T7" s="13" t="s">
        <v>38</v>
      </c>
      <c r="U7" s="13" t="s">
        <v>39</v>
      </c>
      <c r="V7" s="13" t="s">
        <v>40</v>
      </c>
      <c r="W7" s="13" t="s">
        <v>41</v>
      </c>
      <c r="X7" s="13" t="s">
        <v>42</v>
      </c>
      <c r="Y7" s="13" t="s">
        <v>37</v>
      </c>
      <c r="Z7" s="13" t="s">
        <v>43</v>
      </c>
      <c r="AA7" s="13" t="s">
        <v>44</v>
      </c>
      <c r="AB7" s="13" t="s">
        <v>38</v>
      </c>
      <c r="AC7" s="13" t="s">
        <v>44</v>
      </c>
      <c r="AD7" s="13" t="s">
        <v>37</v>
      </c>
      <c r="AE7" s="12" t="s">
        <v>37</v>
      </c>
      <c r="AF7" s="13" t="s">
        <v>38</v>
      </c>
      <c r="AG7" s="13" t="s">
        <v>39</v>
      </c>
      <c r="AH7" s="13" t="s">
        <v>40</v>
      </c>
      <c r="AI7" s="13" t="s">
        <v>41</v>
      </c>
      <c r="AJ7" s="13" t="s">
        <v>42</v>
      </c>
      <c r="AK7" s="13" t="s">
        <v>37</v>
      </c>
      <c r="AL7" s="13" t="s">
        <v>43</v>
      </c>
      <c r="AM7" s="13" t="s">
        <v>44</v>
      </c>
      <c r="AN7" s="13" t="s">
        <v>38</v>
      </c>
      <c r="AO7" s="13" t="s">
        <v>44</v>
      </c>
      <c r="AP7" s="13" t="s">
        <v>37</v>
      </c>
      <c r="AQ7" s="12" t="s">
        <v>37</v>
      </c>
      <c r="AR7" s="13" t="s">
        <v>38</v>
      </c>
      <c r="AS7" s="13" t="s">
        <v>39</v>
      </c>
      <c r="AT7" s="13" t="s">
        <v>40</v>
      </c>
      <c r="AU7" s="13" t="s">
        <v>41</v>
      </c>
      <c r="AV7" s="13" t="s">
        <v>42</v>
      </c>
      <c r="AW7" s="13" t="s">
        <v>37</v>
      </c>
      <c r="AX7" s="13" t="s">
        <v>43</v>
      </c>
      <c r="AY7" s="13" t="s">
        <v>44</v>
      </c>
      <c r="AZ7" s="13" t="s">
        <v>38</v>
      </c>
      <c r="BA7" s="13" t="s">
        <v>44</v>
      </c>
      <c r="BB7" s="13" t="s">
        <v>37</v>
      </c>
    </row>
    <row r="8" spans="1:54" ht="15.75" customHeight="1" x14ac:dyDescent="0.25">
      <c r="A8" s="15" t="s">
        <v>6</v>
      </c>
      <c r="B8" s="16">
        <f>'a. Cost Estimate'!E5</f>
        <v>0</v>
      </c>
      <c r="C8" s="31"/>
      <c r="D8" s="31"/>
      <c r="E8" s="35"/>
      <c r="F8" s="36"/>
      <c r="G8" s="17"/>
      <c r="H8" s="18"/>
      <c r="I8" s="18"/>
      <c r="J8" s="18"/>
      <c r="K8" s="18"/>
      <c r="L8" s="18"/>
      <c r="M8" s="18"/>
      <c r="N8" s="18"/>
      <c r="O8" s="18"/>
      <c r="P8" s="18"/>
      <c r="Q8" s="18"/>
      <c r="R8" s="19"/>
      <c r="S8" s="17"/>
      <c r="T8" s="18"/>
      <c r="U8" s="18"/>
      <c r="V8" s="18"/>
      <c r="W8" s="18"/>
      <c r="X8" s="18"/>
      <c r="Y8" s="18"/>
      <c r="Z8" s="18"/>
      <c r="AA8" s="18"/>
      <c r="AB8" s="18"/>
      <c r="AC8" s="18"/>
      <c r="AD8" s="18"/>
      <c r="AE8" s="17"/>
      <c r="AF8" s="18"/>
      <c r="AG8" s="18"/>
      <c r="AH8" s="18"/>
      <c r="AI8" s="18"/>
      <c r="AJ8" s="18"/>
      <c r="AK8" s="18"/>
      <c r="AL8" s="18"/>
      <c r="AM8" s="18"/>
      <c r="AN8" s="18"/>
      <c r="AO8" s="18"/>
      <c r="AP8" s="18"/>
      <c r="AQ8" s="17"/>
      <c r="AR8" s="18"/>
      <c r="AS8" s="18"/>
      <c r="AT8" s="18"/>
      <c r="AU8" s="18"/>
      <c r="AV8" s="18"/>
      <c r="AW8" s="18"/>
      <c r="AX8" s="18"/>
      <c r="AY8" s="18"/>
      <c r="AZ8" s="18"/>
      <c r="BA8" s="18"/>
      <c r="BB8" s="18"/>
    </row>
    <row r="9" spans="1:54" ht="15.75" customHeight="1" x14ac:dyDescent="0.25">
      <c r="A9" s="20" t="s">
        <v>14</v>
      </c>
      <c r="B9" s="16">
        <f>'a. Cost Estimate'!E6</f>
        <v>0</v>
      </c>
      <c r="C9" s="32"/>
      <c r="D9" s="32"/>
      <c r="E9" s="37"/>
      <c r="F9" s="38"/>
      <c r="G9" s="17"/>
      <c r="H9" s="18"/>
      <c r="I9" s="18"/>
      <c r="J9" s="18"/>
      <c r="K9" s="18"/>
      <c r="L9" s="18"/>
      <c r="M9" s="18"/>
      <c r="N9" s="18"/>
      <c r="O9" s="18"/>
      <c r="P9" s="18"/>
      <c r="Q9" s="18"/>
      <c r="R9" s="19"/>
      <c r="S9" s="17"/>
      <c r="T9" s="18"/>
      <c r="U9" s="18"/>
      <c r="V9" s="18"/>
      <c r="W9" s="18"/>
      <c r="X9" s="18"/>
      <c r="Y9" s="18"/>
      <c r="Z9" s="18"/>
      <c r="AA9" s="18"/>
      <c r="AB9" s="18"/>
      <c r="AC9" s="18"/>
      <c r="AD9" s="18"/>
      <c r="AE9" s="17"/>
      <c r="AF9" s="18"/>
      <c r="AG9" s="18"/>
      <c r="AH9" s="18"/>
      <c r="AI9" s="18"/>
      <c r="AJ9" s="18"/>
      <c r="AK9" s="18"/>
      <c r="AL9" s="18"/>
      <c r="AM9" s="18"/>
      <c r="AN9" s="18"/>
      <c r="AO9" s="18"/>
      <c r="AP9" s="18"/>
      <c r="AQ9" s="17"/>
      <c r="AR9" s="18"/>
      <c r="AS9" s="18"/>
      <c r="AT9" s="18"/>
      <c r="AU9" s="18"/>
      <c r="AV9" s="18"/>
      <c r="AW9" s="18"/>
      <c r="AX9" s="18"/>
      <c r="AY9" s="18"/>
      <c r="AZ9" s="18"/>
      <c r="BA9" s="18"/>
      <c r="BB9" s="18"/>
    </row>
    <row r="10" spans="1:54" ht="15.75" customHeight="1" x14ac:dyDescent="0.25">
      <c r="A10" s="20" t="s">
        <v>15</v>
      </c>
      <c r="B10" s="16">
        <f>'a. Cost Estimate'!E7</f>
        <v>0</v>
      </c>
      <c r="C10" s="33"/>
      <c r="D10" s="32"/>
      <c r="E10" s="37"/>
      <c r="F10" s="38"/>
      <c r="G10" s="17"/>
      <c r="H10" s="18"/>
      <c r="I10" s="18"/>
      <c r="J10" s="18"/>
      <c r="K10" s="18"/>
      <c r="L10" s="18"/>
      <c r="M10" s="18"/>
      <c r="N10" s="18"/>
      <c r="O10" s="18"/>
      <c r="P10" s="18"/>
      <c r="Q10" s="18"/>
      <c r="R10" s="19"/>
      <c r="S10" s="17"/>
      <c r="T10" s="18"/>
      <c r="U10" s="18"/>
      <c r="V10" s="18"/>
      <c r="W10" s="18"/>
      <c r="X10" s="18"/>
      <c r="Y10" s="18"/>
      <c r="Z10" s="18"/>
      <c r="AA10" s="18"/>
      <c r="AB10" s="18"/>
      <c r="AC10" s="18"/>
      <c r="AD10" s="18"/>
      <c r="AE10" s="17"/>
      <c r="AF10" s="18"/>
      <c r="AG10" s="18"/>
      <c r="AH10" s="18"/>
      <c r="AI10" s="18"/>
      <c r="AJ10" s="18"/>
      <c r="AK10" s="18"/>
      <c r="AL10" s="18"/>
      <c r="AM10" s="18"/>
      <c r="AN10" s="18"/>
      <c r="AO10" s="18"/>
      <c r="AP10" s="18"/>
      <c r="AQ10" s="17"/>
      <c r="AR10" s="18"/>
      <c r="AS10" s="18"/>
      <c r="AT10" s="18"/>
      <c r="AU10" s="18"/>
      <c r="AV10" s="18"/>
      <c r="AW10" s="18"/>
      <c r="AX10" s="18"/>
      <c r="AY10" s="18"/>
      <c r="AZ10" s="18"/>
      <c r="BA10" s="18"/>
      <c r="BB10" s="18"/>
    </row>
    <row r="11" spans="1:54" ht="15.75" customHeight="1" x14ac:dyDescent="0.25">
      <c r="A11" s="20" t="s">
        <v>48</v>
      </c>
      <c r="B11" s="16">
        <f>'a. Cost Estimate'!E8</f>
        <v>0</v>
      </c>
      <c r="C11" s="33"/>
      <c r="D11" s="33"/>
      <c r="E11" s="37"/>
      <c r="F11" s="38"/>
      <c r="G11" s="17"/>
      <c r="H11" s="18"/>
      <c r="I11" s="18"/>
      <c r="J11" s="18"/>
      <c r="K11" s="18"/>
      <c r="L11" s="18"/>
      <c r="M11" s="18"/>
      <c r="N11" s="18"/>
      <c r="O11" s="18"/>
      <c r="P11" s="18"/>
      <c r="Q11" s="18"/>
      <c r="R11" s="19"/>
      <c r="S11" s="17"/>
      <c r="T11" s="18"/>
      <c r="U11" s="18"/>
      <c r="V11" s="18"/>
      <c r="W11" s="18"/>
      <c r="X11" s="18"/>
      <c r="Y11" s="18"/>
      <c r="Z11" s="18"/>
      <c r="AA11" s="18"/>
      <c r="AB11" s="18"/>
      <c r="AC11" s="18"/>
      <c r="AD11" s="18"/>
      <c r="AE11" s="17"/>
      <c r="AF11" s="18"/>
      <c r="AG11" s="18"/>
      <c r="AH11" s="18"/>
      <c r="AI11" s="18"/>
      <c r="AJ11" s="18"/>
      <c r="AK11" s="18"/>
      <c r="AL11" s="18"/>
      <c r="AM11" s="18"/>
      <c r="AN11" s="18"/>
      <c r="AO11" s="18"/>
      <c r="AP11" s="18"/>
      <c r="AQ11" s="17"/>
      <c r="AR11" s="18"/>
      <c r="AS11" s="18"/>
      <c r="AT11" s="18"/>
      <c r="AU11" s="18"/>
      <c r="AV11" s="18"/>
      <c r="AW11" s="18"/>
      <c r="AX11" s="18"/>
      <c r="AY11" s="18"/>
      <c r="AZ11" s="18"/>
      <c r="BA11" s="18"/>
      <c r="BB11" s="18"/>
    </row>
    <row r="12" spans="1:54" s="28" customFormat="1" ht="15.75" customHeight="1" x14ac:dyDescent="0.25">
      <c r="A12" s="20" t="s">
        <v>49</v>
      </c>
      <c r="B12" s="16">
        <f>'a. Cost Estimate'!E9</f>
        <v>0</v>
      </c>
      <c r="C12" s="34"/>
      <c r="D12" s="34"/>
      <c r="E12" s="39"/>
      <c r="F12" s="38"/>
      <c r="G12" s="17"/>
      <c r="H12" s="18"/>
      <c r="I12" s="18"/>
      <c r="J12" s="18"/>
      <c r="K12" s="18"/>
      <c r="L12" s="18"/>
      <c r="M12" s="18"/>
      <c r="N12" s="18"/>
      <c r="O12" s="18"/>
      <c r="P12" s="18"/>
      <c r="Q12" s="18"/>
      <c r="R12" s="30"/>
      <c r="S12" s="17"/>
      <c r="T12" s="18"/>
      <c r="U12" s="18"/>
      <c r="V12" s="18"/>
      <c r="W12" s="18"/>
      <c r="X12" s="18"/>
      <c r="Y12" s="18"/>
      <c r="Z12" s="18"/>
      <c r="AA12" s="18"/>
      <c r="AB12" s="18"/>
      <c r="AC12" s="18"/>
      <c r="AD12" s="18"/>
      <c r="AE12" s="17"/>
      <c r="AF12" s="18"/>
      <c r="AG12" s="18"/>
      <c r="AH12" s="18"/>
      <c r="AI12" s="18"/>
      <c r="AJ12" s="18"/>
      <c r="AK12" s="18"/>
      <c r="AL12" s="18"/>
      <c r="AM12" s="18"/>
      <c r="AN12" s="18"/>
      <c r="AO12" s="18"/>
      <c r="AP12" s="18"/>
      <c r="AQ12" s="17"/>
      <c r="AR12" s="18"/>
      <c r="AS12" s="18"/>
      <c r="AT12" s="18"/>
      <c r="AU12" s="18"/>
      <c r="AV12" s="18"/>
      <c r="AW12" s="18"/>
      <c r="AX12" s="18"/>
      <c r="AY12" s="18"/>
      <c r="AZ12" s="18"/>
      <c r="BA12" s="18"/>
      <c r="BB12" s="18"/>
    </row>
    <row r="13" spans="1:54" ht="15.75" customHeight="1" x14ac:dyDescent="0.25">
      <c r="A13" s="20" t="s">
        <v>55</v>
      </c>
      <c r="B13" s="16">
        <f>'a. Cost Estimate'!E10</f>
        <v>0</v>
      </c>
      <c r="C13" s="33"/>
      <c r="D13" s="33"/>
      <c r="E13" s="37"/>
      <c r="F13" s="38"/>
      <c r="G13" s="17"/>
      <c r="H13" s="18"/>
      <c r="I13" s="18"/>
      <c r="J13" s="18"/>
      <c r="K13" s="18"/>
      <c r="L13" s="18"/>
      <c r="M13" s="18"/>
      <c r="N13" s="18"/>
      <c r="O13" s="18"/>
      <c r="P13" s="18"/>
      <c r="Q13" s="18"/>
      <c r="R13" s="19"/>
      <c r="S13" s="17"/>
      <c r="T13" s="18"/>
      <c r="U13" s="18"/>
      <c r="V13" s="18"/>
      <c r="W13" s="18"/>
      <c r="X13" s="18"/>
      <c r="Y13" s="18"/>
      <c r="Z13" s="18"/>
      <c r="AA13" s="18"/>
      <c r="AB13" s="18"/>
      <c r="AC13" s="18"/>
      <c r="AD13" s="18"/>
      <c r="AE13" s="17"/>
      <c r="AF13" s="18"/>
      <c r="AG13" s="18"/>
      <c r="AH13" s="18"/>
      <c r="AI13" s="18"/>
      <c r="AJ13" s="18"/>
      <c r="AK13" s="18"/>
      <c r="AL13" s="18"/>
      <c r="AM13" s="18"/>
      <c r="AN13" s="18"/>
      <c r="AO13" s="18"/>
      <c r="AP13" s="18"/>
      <c r="AQ13" s="17"/>
      <c r="AR13" s="18"/>
      <c r="AS13" s="18"/>
      <c r="AT13" s="18"/>
      <c r="AU13" s="18"/>
      <c r="AV13" s="18"/>
      <c r="AW13" s="18"/>
      <c r="AX13" s="18"/>
      <c r="AY13" s="18"/>
      <c r="AZ13" s="18"/>
      <c r="BA13" s="18"/>
      <c r="BB13" s="18"/>
    </row>
    <row r="14" spans="1:54" s="28" customFormat="1" ht="15.75" customHeight="1" x14ac:dyDescent="0.25">
      <c r="A14" s="113" t="s">
        <v>67</v>
      </c>
      <c r="B14" s="16">
        <f>'a. Cost Estimate'!E11</f>
        <v>0</v>
      </c>
      <c r="C14" s="34"/>
      <c r="D14" s="34"/>
      <c r="E14" s="39"/>
      <c r="F14" s="38"/>
      <c r="G14" s="17"/>
      <c r="H14" s="18"/>
      <c r="I14" s="18"/>
      <c r="J14" s="18"/>
      <c r="K14" s="18"/>
      <c r="L14" s="18"/>
      <c r="M14" s="18"/>
      <c r="N14" s="18"/>
      <c r="O14" s="18"/>
      <c r="P14" s="18"/>
      <c r="Q14" s="18"/>
      <c r="R14" s="30"/>
      <c r="S14" s="17"/>
      <c r="T14" s="18"/>
      <c r="U14" s="18"/>
      <c r="V14" s="18"/>
      <c r="W14" s="18"/>
      <c r="X14" s="18"/>
      <c r="Y14" s="18"/>
      <c r="Z14" s="18"/>
      <c r="AA14" s="18"/>
      <c r="AB14" s="18"/>
      <c r="AC14" s="18"/>
      <c r="AD14" s="18"/>
      <c r="AE14" s="17"/>
      <c r="AF14" s="18"/>
      <c r="AG14" s="18"/>
      <c r="AH14" s="18"/>
      <c r="AI14" s="18"/>
      <c r="AJ14" s="18"/>
      <c r="AK14" s="18"/>
      <c r="AL14" s="18"/>
      <c r="AM14" s="18"/>
      <c r="AN14" s="18"/>
      <c r="AO14" s="18"/>
      <c r="AP14" s="18"/>
      <c r="AQ14" s="17"/>
      <c r="AR14" s="18"/>
      <c r="AS14" s="18"/>
      <c r="AT14" s="18"/>
      <c r="AU14" s="18"/>
      <c r="AV14" s="18"/>
      <c r="AW14" s="18"/>
      <c r="AX14" s="18"/>
      <c r="AY14" s="18"/>
      <c r="AZ14" s="18"/>
      <c r="BA14" s="18"/>
      <c r="BB14" s="18"/>
    </row>
    <row r="15" spans="1:54" s="28" customFormat="1" ht="15.75" customHeight="1" x14ac:dyDescent="0.25">
      <c r="A15" s="113" t="s">
        <v>67</v>
      </c>
      <c r="B15" s="16">
        <f>'a. Cost Estimate'!E12</f>
        <v>0</v>
      </c>
      <c r="C15" s="34"/>
      <c r="D15" s="34"/>
      <c r="E15" s="39"/>
      <c r="F15" s="38"/>
      <c r="G15" s="17"/>
      <c r="H15" s="18"/>
      <c r="I15" s="18"/>
      <c r="J15" s="18"/>
      <c r="K15" s="18"/>
      <c r="L15" s="18"/>
      <c r="M15" s="18"/>
      <c r="N15" s="18"/>
      <c r="O15" s="18"/>
      <c r="P15" s="18"/>
      <c r="Q15" s="18"/>
      <c r="R15" s="30"/>
      <c r="S15" s="17"/>
      <c r="T15" s="18"/>
      <c r="U15" s="18"/>
      <c r="V15" s="18"/>
      <c r="W15" s="18"/>
      <c r="X15" s="18"/>
      <c r="Y15" s="18"/>
      <c r="Z15" s="18"/>
      <c r="AA15" s="18"/>
      <c r="AB15" s="18"/>
      <c r="AC15" s="18"/>
      <c r="AD15" s="18"/>
      <c r="AE15" s="17"/>
      <c r="AF15" s="18"/>
      <c r="AG15" s="18"/>
      <c r="AH15" s="18"/>
      <c r="AI15" s="18"/>
      <c r="AJ15" s="18"/>
      <c r="AK15" s="18"/>
      <c r="AL15" s="18"/>
      <c r="AM15" s="18"/>
      <c r="AN15" s="18"/>
      <c r="AO15" s="18"/>
      <c r="AP15" s="18"/>
      <c r="AQ15" s="17"/>
      <c r="AR15" s="18"/>
      <c r="AS15" s="18"/>
      <c r="AT15" s="18"/>
      <c r="AU15" s="18"/>
      <c r="AV15" s="18"/>
      <c r="AW15" s="18"/>
      <c r="AX15" s="18"/>
      <c r="AY15" s="18"/>
      <c r="AZ15" s="18"/>
      <c r="BA15" s="18"/>
      <c r="BB15" s="18"/>
    </row>
    <row r="16" spans="1:54" s="28" customFormat="1" ht="15.75" customHeight="1" x14ac:dyDescent="0.25">
      <c r="A16" s="113" t="s">
        <v>67</v>
      </c>
      <c r="B16" s="16">
        <f>'a. Cost Estimate'!E13</f>
        <v>0</v>
      </c>
      <c r="C16" s="33"/>
      <c r="D16" s="33"/>
      <c r="E16" s="39"/>
      <c r="F16" s="38"/>
      <c r="G16" s="17"/>
      <c r="H16" s="18"/>
      <c r="I16" s="18"/>
      <c r="J16" s="18"/>
      <c r="K16" s="18"/>
      <c r="L16" s="18"/>
      <c r="M16" s="18"/>
      <c r="N16" s="18"/>
      <c r="O16" s="18"/>
      <c r="P16" s="18"/>
      <c r="Q16" s="18"/>
      <c r="R16" s="30"/>
      <c r="S16" s="17"/>
      <c r="T16" s="18"/>
      <c r="U16" s="18"/>
      <c r="V16" s="18"/>
      <c r="W16" s="18"/>
      <c r="X16" s="18"/>
      <c r="Y16" s="18"/>
      <c r="Z16" s="18"/>
      <c r="AA16" s="18"/>
      <c r="AB16" s="18"/>
      <c r="AC16" s="18"/>
      <c r="AD16" s="18"/>
      <c r="AE16" s="17"/>
      <c r="AF16" s="18"/>
      <c r="AG16" s="18"/>
      <c r="AH16" s="18"/>
      <c r="AI16" s="18"/>
      <c r="AJ16" s="18"/>
      <c r="AK16" s="18"/>
      <c r="AL16" s="18"/>
      <c r="AM16" s="18"/>
      <c r="AN16" s="18"/>
      <c r="AO16" s="18"/>
      <c r="AP16" s="18"/>
      <c r="AQ16" s="17"/>
      <c r="AR16" s="18"/>
      <c r="AS16" s="18"/>
      <c r="AT16" s="18"/>
      <c r="AU16" s="18"/>
      <c r="AV16" s="18"/>
      <c r="AW16" s="18"/>
      <c r="AX16" s="18"/>
      <c r="AY16" s="18"/>
      <c r="AZ16" s="18"/>
      <c r="BA16" s="18"/>
      <c r="BB16" s="18"/>
    </row>
    <row r="17" spans="1:54" s="28" customFormat="1" ht="15.75" customHeight="1" x14ac:dyDescent="0.25">
      <c r="A17" s="113" t="s">
        <v>67</v>
      </c>
      <c r="B17" s="16">
        <f>'a. Cost Estimate'!E14</f>
        <v>0</v>
      </c>
      <c r="C17" s="33"/>
      <c r="D17" s="33"/>
      <c r="E17" s="39"/>
      <c r="F17" s="38"/>
      <c r="G17" s="17"/>
      <c r="H17" s="18"/>
      <c r="I17" s="18"/>
      <c r="J17" s="18"/>
      <c r="K17" s="18"/>
      <c r="L17" s="18"/>
      <c r="M17" s="18"/>
      <c r="N17" s="18"/>
      <c r="O17" s="18"/>
      <c r="P17" s="18"/>
      <c r="Q17" s="18"/>
      <c r="R17" s="30"/>
      <c r="S17" s="17"/>
      <c r="T17" s="18"/>
      <c r="U17" s="18"/>
      <c r="V17" s="18"/>
      <c r="W17" s="18"/>
      <c r="X17" s="18"/>
      <c r="Y17" s="18"/>
      <c r="Z17" s="18"/>
      <c r="AA17" s="18"/>
      <c r="AB17" s="18"/>
      <c r="AC17" s="18"/>
      <c r="AD17" s="18"/>
      <c r="AE17" s="17"/>
      <c r="AF17" s="18"/>
      <c r="AG17" s="18"/>
      <c r="AH17" s="18"/>
      <c r="AI17" s="18"/>
      <c r="AJ17" s="18"/>
      <c r="AK17" s="18"/>
      <c r="AL17" s="18"/>
      <c r="AM17" s="18"/>
      <c r="AN17" s="18"/>
      <c r="AO17" s="18"/>
      <c r="AP17" s="18"/>
      <c r="AQ17" s="17"/>
      <c r="AR17" s="18"/>
      <c r="AS17" s="18"/>
      <c r="AT17" s="18"/>
      <c r="AU17" s="18"/>
      <c r="AV17" s="18"/>
      <c r="AW17" s="18"/>
      <c r="AX17" s="18"/>
      <c r="AY17" s="18"/>
      <c r="AZ17" s="18"/>
      <c r="BA17" s="18"/>
      <c r="BB17" s="18"/>
    </row>
    <row r="18" spans="1:54" s="28" customFormat="1" ht="15.75" customHeight="1" x14ac:dyDescent="0.25">
      <c r="A18" s="113" t="s">
        <v>67</v>
      </c>
      <c r="B18" s="16">
        <f>'a. Cost Estimate'!E15</f>
        <v>0</v>
      </c>
      <c r="C18" s="33"/>
      <c r="D18" s="33"/>
      <c r="E18" s="39"/>
      <c r="F18" s="38"/>
      <c r="G18" s="17"/>
      <c r="H18" s="18"/>
      <c r="I18" s="18"/>
      <c r="J18" s="18"/>
      <c r="K18" s="18"/>
      <c r="L18" s="18"/>
      <c r="M18" s="18"/>
      <c r="N18" s="18"/>
      <c r="O18" s="18"/>
      <c r="P18" s="18"/>
      <c r="Q18" s="18"/>
      <c r="R18" s="30"/>
      <c r="S18" s="17"/>
      <c r="T18" s="18"/>
      <c r="U18" s="18"/>
      <c r="V18" s="18"/>
      <c r="W18" s="18"/>
      <c r="X18" s="18"/>
      <c r="Y18" s="18"/>
      <c r="Z18" s="18"/>
      <c r="AA18" s="18"/>
      <c r="AB18" s="18"/>
      <c r="AC18" s="18"/>
      <c r="AD18" s="18"/>
      <c r="AE18" s="17"/>
      <c r="AF18" s="18"/>
      <c r="AG18" s="18"/>
      <c r="AH18" s="18"/>
      <c r="AI18" s="18"/>
      <c r="AJ18" s="18"/>
      <c r="AK18" s="18"/>
      <c r="AL18" s="18"/>
      <c r="AM18" s="18"/>
      <c r="AN18" s="18"/>
      <c r="AO18" s="18"/>
      <c r="AP18" s="18"/>
      <c r="AQ18" s="17"/>
      <c r="AR18" s="18"/>
      <c r="AS18" s="18"/>
      <c r="AT18" s="18"/>
      <c r="AU18" s="18"/>
      <c r="AV18" s="18"/>
      <c r="AW18" s="18"/>
      <c r="AX18" s="18"/>
      <c r="AY18" s="18"/>
      <c r="AZ18" s="18"/>
      <c r="BA18" s="18"/>
      <c r="BB18" s="18"/>
    </row>
    <row r="19" spans="1:54" s="28" customFormat="1" ht="15.75" customHeight="1" x14ac:dyDescent="0.25">
      <c r="A19" s="113" t="s">
        <v>67</v>
      </c>
      <c r="B19" s="16">
        <f>'a. Cost Estimate'!E16</f>
        <v>0</v>
      </c>
      <c r="C19" s="33"/>
      <c r="D19" s="33"/>
      <c r="E19" s="39"/>
      <c r="F19" s="38"/>
      <c r="G19" s="17"/>
      <c r="H19" s="18"/>
      <c r="I19" s="18"/>
      <c r="J19" s="18"/>
      <c r="K19" s="18"/>
      <c r="L19" s="18"/>
      <c r="M19" s="18"/>
      <c r="N19" s="18"/>
      <c r="O19" s="18"/>
      <c r="P19" s="18"/>
      <c r="Q19" s="18"/>
      <c r="R19" s="30"/>
      <c r="S19" s="17"/>
      <c r="T19" s="18"/>
      <c r="U19" s="18"/>
      <c r="V19" s="18"/>
      <c r="W19" s="18"/>
      <c r="X19" s="18"/>
      <c r="Y19" s="18"/>
      <c r="Z19" s="18"/>
      <c r="AA19" s="18"/>
      <c r="AB19" s="18"/>
      <c r="AC19" s="18"/>
      <c r="AD19" s="18"/>
      <c r="AE19" s="17"/>
      <c r="AF19" s="18"/>
      <c r="AG19" s="18"/>
      <c r="AH19" s="18"/>
      <c r="AI19" s="18"/>
      <c r="AJ19" s="18"/>
      <c r="AK19" s="18"/>
      <c r="AL19" s="18"/>
      <c r="AM19" s="18"/>
      <c r="AN19" s="18"/>
      <c r="AO19" s="18"/>
      <c r="AP19" s="18"/>
      <c r="AQ19" s="17"/>
      <c r="AR19" s="18"/>
      <c r="AS19" s="18"/>
      <c r="AT19" s="18"/>
      <c r="AU19" s="18"/>
      <c r="AV19" s="18"/>
      <c r="AW19" s="18"/>
      <c r="AX19" s="18"/>
      <c r="AY19" s="18"/>
      <c r="AZ19" s="18"/>
      <c r="BA19" s="18"/>
      <c r="BB19" s="18"/>
    </row>
    <row r="20" spans="1:54" ht="15.75" customHeight="1" x14ac:dyDescent="0.25">
      <c r="A20" s="141" t="s">
        <v>50</v>
      </c>
      <c r="B20" s="142"/>
      <c r="C20" s="142"/>
      <c r="D20" s="143"/>
      <c r="E20" s="37"/>
      <c r="F20" s="38"/>
      <c r="G20" s="17"/>
      <c r="H20" s="18"/>
      <c r="I20" s="18"/>
      <c r="J20" s="18"/>
      <c r="K20" s="18"/>
      <c r="L20" s="18"/>
      <c r="M20" s="18"/>
      <c r="N20" s="18"/>
      <c r="O20" s="18"/>
      <c r="P20" s="18"/>
      <c r="Q20" s="18"/>
      <c r="R20" s="19"/>
      <c r="S20" s="17"/>
      <c r="T20" s="18"/>
      <c r="U20" s="18"/>
      <c r="V20" s="18"/>
      <c r="W20" s="18"/>
      <c r="X20" s="18"/>
      <c r="Y20" s="18"/>
      <c r="Z20" s="18"/>
      <c r="AA20" s="18"/>
      <c r="AB20" s="18"/>
      <c r="AC20" s="18"/>
      <c r="AD20" s="18"/>
      <c r="AE20" s="17"/>
      <c r="AF20" s="18"/>
      <c r="AG20" s="18"/>
      <c r="AH20" s="18"/>
      <c r="AI20" s="18"/>
      <c r="AJ20" s="18"/>
      <c r="AK20" s="18"/>
      <c r="AL20" s="18"/>
      <c r="AM20" s="18"/>
      <c r="AN20" s="18"/>
      <c r="AO20" s="18"/>
      <c r="AP20" s="18"/>
      <c r="AQ20" s="17"/>
      <c r="AR20" s="18"/>
      <c r="AS20" s="18"/>
      <c r="AT20" s="18"/>
      <c r="AU20" s="18"/>
      <c r="AV20" s="18"/>
      <c r="AW20" s="18"/>
      <c r="AX20" s="18"/>
      <c r="AY20" s="18"/>
      <c r="AZ20" s="18"/>
      <c r="BA20" s="18"/>
      <c r="BB20" s="18"/>
    </row>
    <row r="21" spans="1:54" ht="15.75" customHeight="1" x14ac:dyDescent="0.25">
      <c r="A21" s="141" t="s">
        <v>54</v>
      </c>
      <c r="B21" s="142"/>
      <c r="C21" s="142"/>
      <c r="D21" s="143"/>
      <c r="E21" s="37"/>
      <c r="F21" s="38"/>
      <c r="G21" s="17"/>
      <c r="H21" s="18"/>
      <c r="I21" s="18"/>
      <c r="J21" s="18"/>
      <c r="K21" s="18"/>
      <c r="L21" s="18"/>
      <c r="M21" s="18"/>
      <c r="N21" s="18"/>
      <c r="O21" s="18"/>
      <c r="P21" s="18"/>
      <c r="Q21" s="18"/>
      <c r="R21" s="19"/>
      <c r="S21" s="17"/>
      <c r="T21" s="18"/>
      <c r="U21" s="18"/>
      <c r="V21" s="18"/>
      <c r="W21" s="18"/>
      <c r="X21" s="18"/>
      <c r="Y21" s="18"/>
      <c r="Z21" s="18"/>
      <c r="AA21" s="18"/>
      <c r="AB21" s="18"/>
      <c r="AC21" s="18"/>
      <c r="AD21" s="18"/>
      <c r="AE21" s="17"/>
      <c r="AF21" s="18"/>
      <c r="AG21" s="18"/>
      <c r="AH21" s="18"/>
      <c r="AI21" s="18"/>
      <c r="AJ21" s="18"/>
      <c r="AK21" s="18"/>
      <c r="AL21" s="18"/>
      <c r="AM21" s="18"/>
      <c r="AN21" s="18"/>
      <c r="AO21" s="18"/>
      <c r="AP21" s="18"/>
      <c r="AQ21" s="17"/>
      <c r="AR21" s="18"/>
      <c r="AS21" s="18"/>
      <c r="AT21" s="18"/>
      <c r="AU21" s="18"/>
      <c r="AV21" s="18"/>
      <c r="AW21" s="18"/>
      <c r="AX21" s="18"/>
      <c r="AY21" s="18"/>
      <c r="AZ21" s="18"/>
      <c r="BA21" s="18"/>
      <c r="BB21" s="18"/>
    </row>
    <row r="22" spans="1:54" ht="15.75" customHeight="1" x14ac:dyDescent="0.25">
      <c r="A22" s="21" t="s">
        <v>13</v>
      </c>
      <c r="B22" s="22">
        <f>SUM((B8:B19))</f>
        <v>0</v>
      </c>
      <c r="C22" s="22">
        <f>SUM((C8:C19))</f>
        <v>0</v>
      </c>
      <c r="D22" s="22">
        <f>SUM((D8:D19))</f>
        <v>0</v>
      </c>
      <c r="E22" s="40"/>
      <c r="F22" s="41"/>
      <c r="G22" s="24"/>
      <c r="H22" s="25"/>
      <c r="I22" s="25"/>
      <c r="J22" s="25"/>
      <c r="K22" s="25"/>
      <c r="L22" s="25"/>
      <c r="M22" s="25"/>
      <c r="N22" s="25"/>
      <c r="O22" s="25"/>
      <c r="P22" s="25"/>
      <c r="Q22" s="25"/>
      <c r="R22" s="23"/>
      <c r="S22" s="24"/>
      <c r="T22" s="25"/>
      <c r="U22" s="25"/>
      <c r="V22" s="25"/>
      <c r="W22" s="25"/>
      <c r="X22" s="25"/>
      <c r="Y22" s="25"/>
      <c r="Z22" s="25"/>
      <c r="AA22" s="25"/>
      <c r="AB22" s="25"/>
      <c r="AC22" s="25"/>
      <c r="AD22" s="25"/>
      <c r="AE22" s="24"/>
      <c r="AF22" s="25"/>
      <c r="AG22" s="25"/>
      <c r="AH22" s="25"/>
      <c r="AI22" s="25"/>
      <c r="AJ22" s="25"/>
      <c r="AK22" s="25"/>
      <c r="AL22" s="25"/>
      <c r="AM22" s="25"/>
      <c r="AN22" s="25"/>
      <c r="AO22" s="25"/>
      <c r="AP22" s="25"/>
      <c r="AQ22" s="24"/>
      <c r="AR22" s="25"/>
      <c r="AS22" s="25"/>
      <c r="AT22" s="25"/>
      <c r="AU22" s="25"/>
      <c r="AV22" s="25"/>
      <c r="AW22" s="25"/>
      <c r="AX22" s="25"/>
      <c r="AY22" s="25"/>
      <c r="AZ22" s="25"/>
      <c r="BA22" s="25"/>
      <c r="BB22" s="25"/>
    </row>
    <row r="23" spans="1:54" ht="15.75" customHeight="1" x14ac:dyDescent="0.25">
      <c r="A23" s="26"/>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75" customHeight="1" x14ac:dyDescent="0.25">
      <c r="A24" s="26"/>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75" customHeight="1" x14ac:dyDescent="0.25">
      <c r="A25" s="26"/>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75" customHeight="1" x14ac:dyDescent="0.25">
      <c r="A26" s="26"/>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75" customHeight="1" x14ac:dyDescent="0.25">
      <c r="A27" s="26"/>
      <c r="B27" s="2"/>
      <c r="C27" s="27"/>
      <c r="D27" s="2"/>
      <c r="E27" s="2"/>
      <c r="F27" s="2"/>
      <c r="G27" s="2"/>
      <c r="H27" s="2"/>
      <c r="I27" s="2"/>
      <c r="J27" s="2"/>
      <c r="K27" s="2"/>
      <c r="L27" s="2"/>
      <c r="M27" s="27"/>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75" customHeight="1" x14ac:dyDescent="0.25">
      <c r="A28" s="26"/>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75" customHeight="1" x14ac:dyDescent="0.25">
      <c r="A29" s="26"/>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75" customHeight="1" x14ac:dyDescent="0.25">
      <c r="A30" s="26"/>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4" ht="15.75" customHeight="1" x14ac:dyDescent="0.25">
      <c r="A31" s="26"/>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1:54" ht="15.75" customHeight="1" x14ac:dyDescent="0.25">
      <c r="A32" s="26"/>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4" ht="15.75" customHeight="1" x14ac:dyDescent="0.25">
      <c r="A33" s="26"/>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1:54" ht="15.75" customHeight="1" x14ac:dyDescent="0.25">
      <c r="A34" s="26"/>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row>
    <row r="35" spans="1:54" ht="15.75" customHeight="1" x14ac:dyDescent="0.25">
      <c r="A35" s="26"/>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row>
    <row r="36" spans="1:54" ht="15.75" customHeight="1" x14ac:dyDescent="0.25">
      <c r="A36" s="26"/>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row>
    <row r="37" spans="1:54" ht="15.75" customHeight="1" x14ac:dyDescent="0.25">
      <c r="A37" s="26"/>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row>
    <row r="38" spans="1:54" ht="15.75" customHeight="1" x14ac:dyDescent="0.25">
      <c r="A38" s="26"/>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ht="15.75" customHeight="1" x14ac:dyDescent="0.25">
      <c r="A39" s="26"/>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ht="15.75" customHeight="1" x14ac:dyDescent="0.25">
      <c r="A40" s="26"/>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1:54" ht="15.75" customHeight="1" x14ac:dyDescent="0.25">
      <c r="A41" s="26"/>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4" ht="15.75" customHeight="1" x14ac:dyDescent="0.25">
      <c r="A42" s="26"/>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1:54" ht="15.75" customHeight="1" x14ac:dyDescent="0.25">
      <c r="A43" s="26"/>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1:54"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1:54"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1:54"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1:54"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4"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row>
    <row r="78" spans="1:54"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row>
    <row r="79" spans="1:54"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1:54"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1:54"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1:54"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1:54"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1:54"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1:54"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1:54"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1:54"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1:54"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1:54"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1:54"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1:54"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1:54"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1:54"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1:54"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1:54"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1:54"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1:54"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1:54"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1:54"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1:54"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1:54"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1:54"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1:54"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1:54"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row>
    <row r="106" spans="1:54"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row>
    <row r="107" spans="1:54"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row>
    <row r="108" spans="1:54"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row>
    <row r="109" spans="1:54"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row>
    <row r="110" spans="1:54"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row>
    <row r="111" spans="1:54"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row>
    <row r="112" spans="1:54"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row>
    <row r="113" spans="1:54"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row>
    <row r="114" spans="1:54"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row>
    <row r="115" spans="1:54"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row>
    <row r="116" spans="1:54"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row>
    <row r="117" spans="1:54"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row>
    <row r="118" spans="1:54"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row>
    <row r="119" spans="1:54"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row>
    <row r="120" spans="1:54"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row>
    <row r="121" spans="1:54"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row>
    <row r="122" spans="1:54"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row>
    <row r="123" spans="1:54"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row>
    <row r="124" spans="1:54"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row>
    <row r="125" spans="1:54"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row>
    <row r="126" spans="1:54"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row>
    <row r="127" spans="1:54"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row>
    <row r="128" spans="1:54"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row>
    <row r="129" spans="1:54"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row>
    <row r="130" spans="1:54"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row>
    <row r="131" spans="1:54"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row>
    <row r="132" spans="1:54"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row>
    <row r="133" spans="1:54"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row>
    <row r="134" spans="1:54"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row>
    <row r="135" spans="1:54"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row>
    <row r="136" spans="1:54"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row>
    <row r="137" spans="1:54"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row>
    <row r="138" spans="1:54"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row>
    <row r="139" spans="1:54"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row>
    <row r="140" spans="1:54"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row>
    <row r="141" spans="1:54"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row>
    <row r="142" spans="1:54"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row>
    <row r="143" spans="1:54"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row>
    <row r="144" spans="1:54"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row>
    <row r="145" spans="1:54"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row>
    <row r="146" spans="1:54"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row>
    <row r="147" spans="1:54"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row>
    <row r="148" spans="1:54"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row>
    <row r="149" spans="1:54"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row>
    <row r="150" spans="1:54"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row>
    <row r="151" spans="1:54"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row>
    <row r="152" spans="1:54"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row>
    <row r="153" spans="1:54"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row>
    <row r="154" spans="1:54"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row>
    <row r="155" spans="1:54"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row>
    <row r="156" spans="1:54"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row>
    <row r="157" spans="1:54"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row>
    <row r="158" spans="1:54"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row>
    <row r="159" spans="1:54"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row>
    <row r="160" spans="1:54"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row>
    <row r="161" spans="1:54"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row>
    <row r="162" spans="1:54"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row>
    <row r="163" spans="1:54"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row>
    <row r="164" spans="1:54"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row>
    <row r="165" spans="1:54"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row>
    <row r="166" spans="1:54"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row>
    <row r="167" spans="1:54"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row>
    <row r="168" spans="1:54"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row>
    <row r="169" spans="1:54"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row>
    <row r="170" spans="1:54"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row>
    <row r="171" spans="1:54"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row>
    <row r="172" spans="1:54"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row>
    <row r="173" spans="1:54"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row>
    <row r="174" spans="1:54"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row>
    <row r="175" spans="1:54"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row>
    <row r="176" spans="1:54"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row>
    <row r="177" spans="1:54"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row>
    <row r="178" spans="1:54"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row>
    <row r="179" spans="1:54"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row>
    <row r="180" spans="1:54"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row>
    <row r="181" spans="1:54"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row>
    <row r="182" spans="1:54"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row>
    <row r="183" spans="1:54"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row>
    <row r="184" spans="1:54"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row>
    <row r="185" spans="1:54"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row>
    <row r="186" spans="1:54"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row>
    <row r="187" spans="1:54"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row>
    <row r="188" spans="1:54"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row>
    <row r="189" spans="1:54"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row>
    <row r="190" spans="1:54"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row>
    <row r="191" spans="1:54"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row>
    <row r="192" spans="1:54"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row>
    <row r="193" spans="1:54"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row>
    <row r="194" spans="1:54"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row>
    <row r="195" spans="1:54"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row>
    <row r="196" spans="1:54"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row>
    <row r="197" spans="1:54"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row>
    <row r="198" spans="1:54"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row>
    <row r="199" spans="1:54"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row>
    <row r="200" spans="1:54"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row>
    <row r="201" spans="1:54"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row>
    <row r="202" spans="1:54"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row>
    <row r="203" spans="1:54"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row>
    <row r="204" spans="1:54"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row>
    <row r="205" spans="1:54"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row>
    <row r="206" spans="1:54"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row>
    <row r="207" spans="1:54"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row>
    <row r="208" spans="1:54"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row>
    <row r="209" spans="1:54"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row>
    <row r="210" spans="1:54"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row>
    <row r="211" spans="1:54"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row>
    <row r="212" spans="1:54"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row>
    <row r="213" spans="1:54"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row>
    <row r="214" spans="1:54"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row>
    <row r="215" spans="1:54"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row>
    <row r="216" spans="1:54"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row>
    <row r="217" spans="1:54"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row>
    <row r="218" spans="1:54"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row>
    <row r="219" spans="1:54"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row>
    <row r="220" spans="1:54"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row>
    <row r="221" spans="1:54"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row>
    <row r="222" spans="1:54"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row>
    <row r="223" spans="1:54"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row>
    <row r="224" spans="1:54"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row>
    <row r="225" spans="1:54"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row>
    <row r="226" spans="1:54"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row>
    <row r="227" spans="1:54" ht="15.75" customHeight="1" x14ac:dyDescent="0.2"/>
    <row r="228" spans="1:54" ht="15.75" customHeight="1" x14ac:dyDescent="0.2"/>
    <row r="229" spans="1:54" ht="15.75" customHeight="1" x14ac:dyDescent="0.2"/>
    <row r="230" spans="1:54" ht="15.75" customHeight="1" x14ac:dyDescent="0.2"/>
    <row r="231" spans="1:54" ht="15.75" customHeight="1" x14ac:dyDescent="0.2"/>
    <row r="232" spans="1:54" ht="15.75" customHeight="1" x14ac:dyDescent="0.2"/>
    <row r="233" spans="1:54" ht="15.75" customHeight="1" x14ac:dyDescent="0.2"/>
    <row r="234" spans="1:54" ht="15.75" customHeight="1" x14ac:dyDescent="0.2"/>
    <row r="235" spans="1:54" ht="15.75" customHeight="1" x14ac:dyDescent="0.2"/>
    <row r="236" spans="1:54" ht="15.75" customHeight="1" x14ac:dyDescent="0.2"/>
    <row r="237" spans="1:54" ht="15.75" customHeight="1" x14ac:dyDescent="0.2"/>
    <row r="238" spans="1:54" ht="15.75" customHeight="1" x14ac:dyDescent="0.2"/>
    <row r="239" spans="1:54" ht="15.75" customHeight="1" x14ac:dyDescent="0.2"/>
    <row r="240" spans="1:5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1">
    <mergeCell ref="AE6:AP6"/>
    <mergeCell ref="AQ6:BB6"/>
    <mergeCell ref="A20:D20"/>
    <mergeCell ref="A21:D21"/>
    <mergeCell ref="A1:K1"/>
    <mergeCell ref="A2:F2"/>
    <mergeCell ref="A3:B3"/>
    <mergeCell ref="A4:BB4"/>
    <mergeCell ref="M5:BB5"/>
    <mergeCell ref="G6:R6"/>
    <mergeCell ref="S6:AD6"/>
  </mergeCells>
  <pageMargins left="0.25" right="0.25" top="0.75" bottom="0.75" header="0" footer="0"/>
  <pageSetup scale="64" orientation="landscape" r:id="rId1"/>
  <headerFooter>
    <oddHeader>&amp;R&amp;D</oddHeader>
    <oddFooter>&amp;LSafe Routes to BART 2020-2021&amp;R&amp;F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 Cost Estimate</vt:lpstr>
      <vt:lpstr>b. Project Funding</vt:lpstr>
      <vt:lpstr>c. Budget Narrative</vt:lpstr>
      <vt:lpstr>d. Timeline</vt:lpstr>
      <vt:lpstr>'a. Cost Estimate'!Print_Area</vt:lpstr>
      <vt:lpstr>'b. Project Funding'!Print_Area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Factor</dc:creator>
  <cp:lastModifiedBy>Rachel Factor</cp:lastModifiedBy>
  <dcterms:created xsi:type="dcterms:W3CDTF">2020-05-18T03:11:28Z</dcterms:created>
  <dcterms:modified xsi:type="dcterms:W3CDTF">2020-05-21T05:23:02Z</dcterms:modified>
</cp:coreProperties>
</file>